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SR ПРОФЕССИОНАЛЫ 2023\Юниоры\"/>
    </mc:Choice>
  </mc:AlternateContent>
  <bookViews>
    <workbookView xWindow="0" yWindow="0" windowWidth="28800" windowHeight="12330" activeTab="5"/>
  </bookViews>
  <sheets>
    <sheet name="Матрица" sheetId="1" r:id="rId1"/>
    <sheet name="ИЛ ОБЩИЙ" sheetId="2" r:id="rId2"/>
    <sheet name="КО1" sheetId="3" r:id="rId3"/>
    <sheet name="КО2" sheetId="4" r:id="rId4"/>
    <sheet name="КО 3" sheetId="5" r:id="rId5"/>
    <sheet name="КО4" sheetId="6" r:id="rId6"/>
    <sheet name="КО5" sheetId="7" r:id="rId7"/>
    <sheet name="Профстандарт 33.013 код А 01.3" sheetId="8" r:id="rId8"/>
    <sheet name="Профстандарт  33.013 код А 02.3" sheetId="9" r:id="rId9"/>
    <sheet name="Профстандарт  33.013 код А 03.3" sheetId="10" r:id="rId10"/>
    <sheet name="Профстандарт  33.013 код А 04.3" sheetId="11" r:id="rId11"/>
    <sheet name="Профстандарт  33.013 код В 01.4" sheetId="12" r:id="rId12"/>
    <sheet name="Профстандарт  33.013 код В 02.4" sheetId="13" r:id="rId13"/>
    <sheet name="Профстандарт  33.013 код В 03.4" sheetId="14" r:id="rId14"/>
    <sheet name="Профстандарт  33.013 код В 04.4" sheetId="15" r:id="rId15"/>
    <sheet name="Профстандарт  33.013 код В 05.4" sheetId="16" r:id="rId16"/>
    <sheet name="Профстандарт  33.013 код С 01.5" sheetId="17" r:id="rId17"/>
    <sheet name="Профстандарт  33.013 код С 02.5" sheetId="18" r:id="rId18"/>
    <sheet name="Профстандарт  33.013 код С 03.5" sheetId="19" r:id="rId19"/>
    <sheet name="Профстандарт  33.013 код D 01.6" sheetId="20" r:id="rId20"/>
    <sheet name="Профстандарт 33.013 код D 02.6" sheetId="21" r:id="rId21"/>
    <sheet name="Профстандарт  33.013 код D 03.6" sheetId="22" r:id="rId22"/>
    <sheet name="Профстандарт 33.011 код В 01.4" sheetId="23" r:id="rId23"/>
    <sheet name="Профстандарт  33.011 код В 02.4" sheetId="24" r:id="rId24"/>
  </sheets>
  <definedNames>
    <definedName name="_xlnm._FilterDatabase" localSheetId="0" hidden="1">Матрица!$D$1:$D$46</definedName>
    <definedName name="Модуль3">'ИЛ ОБЩИЙ'!$B$42:$J$60</definedName>
    <definedName name="модуль4">'ИЛ ОБЩИЙ'!$B$61:$J$77</definedName>
    <definedName name="модуль5">'ИЛ ОБЩИЙ'!$B$61:$J$93</definedName>
    <definedName name="модуль6">'ИЛ ОБЩИЙ'!$B$96:$J$115</definedName>
    <definedName name="модуль7">'ИЛ ОБЩИЙ'!$B$118:$J$137</definedName>
    <definedName name="РАБОЧАЯ_ПЛОЩАДКА_КОНКУРСАНТОВ_М1">'ИЛ ОБЩИЙ'!$B$14:$J$28</definedName>
    <definedName name="Рабочая_площадка_М2">'ИЛ ОБЩИЙ'!$B$29:$J$41</definedName>
  </definedNames>
  <calcPr calcId="162913" iterateDelta="1E-4"/>
</workbook>
</file>

<file path=xl/calcChain.xml><?xml version="1.0" encoding="utf-8"?>
<calcChain xmlns="http://schemas.openxmlformats.org/spreadsheetml/2006/main">
  <c r="I3" i="7" l="1"/>
  <c r="I3" i="6"/>
  <c r="I3" i="5"/>
  <c r="I3" i="4"/>
  <c r="I3" i="3"/>
  <c r="L1" i="7" l="1"/>
  <c r="L1" i="6"/>
  <c r="L1" i="5"/>
  <c r="J1" i="3"/>
  <c r="C5" i="1"/>
  <c r="C4" i="1"/>
</calcChain>
</file>

<file path=xl/sharedStrings.xml><?xml version="1.0" encoding="utf-8"?>
<sst xmlns="http://schemas.openxmlformats.org/spreadsheetml/2006/main" count="2959" uniqueCount="1031">
  <si>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</si>
  <si>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</si>
  <si>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</si>
  <si>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</si>
  <si>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</si>
  <si>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</si>
  <si>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</si>
  <si>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</si>
  <si>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Выполнение вспомогательных работ по обслуживанию гостей организации питания</t>
  </si>
  <si>
    <t>Прием заказа на бронирование столика и продукцию на вынос и доставку в организации питания А/01.3</t>
  </si>
  <si>
    <t>Профстандарт 33.013 код А 01.3'!A1</t>
  </si>
  <si>
    <t>Вариатив</t>
  </si>
  <si>
    <t>КО4</t>
  </si>
  <si>
    <t>Обслуживание гостей в холле организации питания А/02.3</t>
  </si>
  <si>
    <t>Константа</t>
  </si>
  <si>
    <t>КО1</t>
  </si>
  <si>
    <t>КО 3</t>
  </si>
  <si>
    <t>Выполнение вспомогательных работ по обслуживанию гостей в зале организации питания А/03.3</t>
  </si>
  <si>
    <t>Профстандарт  33.013 код А 03.3'!A1</t>
  </si>
  <si>
    <t>Выполнение вспомогательных работ по обслуживанию гостей в зале организации питания А/03.4</t>
  </si>
  <si>
    <t>Модуль 2 (Б) - Бизнес-ланч</t>
  </si>
  <si>
    <t>КО2</t>
  </si>
  <si>
    <t>Модуль 5 (Д) - Банкет-коктейль</t>
  </si>
  <si>
    <t>КО5</t>
  </si>
  <si>
    <t>Выполнение вспомогательных работ по обслуживанию гостей в баре организации питания А/04.3</t>
  </si>
  <si>
    <t>Профстандарт  33.013 код А 04.3'!A1</t>
  </si>
  <si>
    <t>Обслуживание гостей организации питания, подача блюд и напитков</t>
  </si>
  <si>
    <t>Принятие заказов у гостей организации питания на блюда и напитки B/01.4</t>
  </si>
  <si>
    <t>Профстандарт  33.013 код В 01.4'!A1</t>
  </si>
  <si>
    <t>Принятие заказов у гостей организации питания на блюда и напитки B/01.5</t>
  </si>
  <si>
    <t>Принятие заказов у гостей организации питания на блюда и напитки B/01.6</t>
  </si>
  <si>
    <t>Обслуживание гостей в зале организации питания B/02.4</t>
  </si>
  <si>
    <t>Профстандарт  33.013 код В 02.4'!A1</t>
  </si>
  <si>
    <t>Обслуживание гостей в баре организации питания B/03.4</t>
  </si>
  <si>
    <t>Профстандарт  33.013 код В 03.4'!A1</t>
  </si>
  <si>
    <t>Обслуживание мероприятий в организациях питания и выездных мероприятий B/04.4</t>
  </si>
  <si>
    <t>Профстандарт  33.013 код В 04.4'!A1</t>
  </si>
  <si>
    <t>Проведение расчетов с гостями организации питания за сделанные заказы B/05.4</t>
  </si>
  <si>
    <t>Профстандарт  33.013 код В 05.4'!A1</t>
  </si>
  <si>
    <t>Руководство деятельностью официантов, барменов по обслуживанию гостей организации питания</t>
  </si>
  <si>
    <t>Заказ, получение, организация хранения и использования продуктов, сырья, оборудования и инвентаря в зале и баре организации питания C/01.5</t>
  </si>
  <si>
    <t>Профстандарт  33.013 код С 01.5'!A1</t>
  </si>
  <si>
    <t>Организация работы бригады официантов/барменов C/02.5</t>
  </si>
  <si>
    <t>Профстандарт  33.013 код С 02.5'!A1</t>
  </si>
  <si>
    <t>Контроль работы подчиненных и подготовка отчетности о работе бригады официантов/барменов C/03.5</t>
  </si>
  <si>
    <t>Профстандарт  33.013 код С 03.5'!A1</t>
  </si>
  <si>
    <t>Организация процессов обслуживания гостей организации питания блюдами и напитками</t>
  </si>
  <si>
    <t>Планирование процессов обслуживания гостей организации питания D/01.6</t>
  </si>
  <si>
    <t>Профстандарт  33.013 код D 01.6'!A1</t>
  </si>
  <si>
    <t>Организация и координация процессов обслуживания гостей организации питания D/02.6</t>
  </si>
  <si>
    <t>Профстандарт 33.013 код D 02.6'!A1</t>
  </si>
  <si>
    <t>Контроль и оценка результатов процессов обслуживания гостей организации питания D/03.6</t>
  </si>
  <si>
    <t>Профстандарт  33.013 код D 03.6'!A1</t>
  </si>
  <si>
    <t>Приготовление блюд, напитков и кулинарных изделий</t>
  </si>
  <si>
    <t>Подготовка инвентаря, оборудования и рабочего места повара к работе B/01.4</t>
  </si>
  <si>
    <t>Профстандарт 33.011 код В 01.4'!A1</t>
  </si>
  <si>
    <t>Приготовление, оформление и презентация блюд, напитков и кулинарных изделий B/02.4</t>
  </si>
  <si>
    <t>Профстандарт  33.011 код В 02.4'!A1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</si>
  <si>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</si>
  <si>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</si>
  <si>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</si>
  <si>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</si>
  <si>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</si>
  <si>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</si>
  <si>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</si>
  <si>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</si>
  <si>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</si>
  <si>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</si>
  <si>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</si>
  <si>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</si>
  <si>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</si>
  <si>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</si>
  <si>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</si>
  <si>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</si>
  <si>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</si>
  <si>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</si>
  <si>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</si>
  <si>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</si>
  <si>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</si>
  <si>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</si>
  <si>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</si>
  <si>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Плита газовая</t>
  </si>
  <si>
    <t>Настольная с пьезоподжигом</t>
  </si>
  <si>
    <t>шт</t>
  </si>
  <si>
    <t>Кулер для льда на подставке</t>
  </si>
  <si>
    <t>Емкость для охлаждения напитков, напольная подставка</t>
  </si>
  <si>
    <t>МЕБЕЛЬ И ФУРНИТУРА (НА 1 КОНКУРСАНТА \ КОМАНДУ)</t>
  </si>
  <si>
    <t xml:space="preserve"> Тех. описание позиции</t>
  </si>
  <si>
    <t>Кол-во    1 РМ</t>
  </si>
  <si>
    <t>НЕ ПРИМЕНИМО</t>
  </si>
  <si>
    <t>Стол прямоугольный (подсобный)</t>
  </si>
  <si>
    <t>Столешница 1500 мм*800 мм</t>
  </si>
  <si>
    <t>Стол круглый (гостевой)</t>
  </si>
  <si>
    <t>Стеллаж</t>
  </si>
  <si>
    <t>8 секций 730х338х1460</t>
  </si>
  <si>
    <t xml:space="preserve">Стул </t>
  </si>
  <si>
    <t>Банкетный, обивка ткань</t>
  </si>
  <si>
    <t>РАСХОДНЫЕ МАТЕРИАЛЫ (НА 1 КОНКУРСАНТА \ КОМАНДУ)</t>
  </si>
  <si>
    <t xml:space="preserve"> Вариативная часть для РЧ</t>
  </si>
  <si>
    <t>Баллон для плиты</t>
  </si>
  <si>
    <t>Газовый</t>
  </si>
  <si>
    <t>Стол квадратный (гостевой)</t>
  </si>
  <si>
    <t>Кофемашина</t>
  </si>
  <si>
    <t>Профессиональная, рожковая, 1 или 2 группы, наличие капучинатора, подача кипятка.</t>
  </si>
  <si>
    <t>Кофемолка</t>
  </si>
  <si>
    <t xml:space="preserve">Электрическая </t>
  </si>
  <si>
    <t>Весы для кофе</t>
  </si>
  <si>
    <t>Микрограммные</t>
  </si>
  <si>
    <t>Темпер для кофе</t>
  </si>
  <si>
    <t>По размеру холдера</t>
  </si>
  <si>
    <t>Нок бокс</t>
  </si>
  <si>
    <t>Емкость для сбора кофейного жмыха</t>
  </si>
  <si>
    <t>Коврик для темпера</t>
  </si>
  <si>
    <t>Резиновый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</si>
  <si>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</si>
  <si>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</si>
  <si>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</si>
  <si>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</si>
  <si>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</si>
  <si>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</si>
  <si>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</si>
  <si>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</si>
  <si>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</si>
  <si>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</si>
  <si>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</si>
  <si>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 xml:space="preserve">метал 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</si>
  <si>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</si>
  <si>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</si>
  <si>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</si>
  <si>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</si>
  <si>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</si>
  <si>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</si>
  <si>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Электричество: Розетки 220 V - Не менее 2х на каждое рабочее место</t>
  </si>
  <si>
    <t>Учитывать потребляемую мощность кофемашины 3,2 кВт, автомат ≥16 А</t>
  </si>
  <si>
    <t>Стакан одноразовый с крышкой 1</t>
  </si>
  <si>
    <t>Для горячих напитков, бумажный 0,3</t>
  </si>
  <si>
    <t>Стакан одноразовый с крышкой 2</t>
  </si>
  <si>
    <t xml:space="preserve">Для горячих напитков, бумажный 0,4 </t>
  </si>
  <si>
    <t>Стакан одноразовый с крышкой 3</t>
  </si>
  <si>
    <t xml:space="preserve">Для холодных напитков, пластиковый 0,4 </t>
  </si>
  <si>
    <t>Держатель для стаканов</t>
  </si>
  <si>
    <t>Бумажный, на 2 стакана</t>
  </si>
  <si>
    <t>Столешница 1200 мм*800 мм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</si>
  <si>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</si>
  <si>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</si>
  <si>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</si>
  <si>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Бокал д/бренди «Эталон»</t>
  </si>
  <si>
    <t>250мл;D=80,H=110мм</t>
  </si>
  <si>
    <t>Бокал для белого вина</t>
  </si>
  <si>
    <t>250мл;D=60/70,H=178мм</t>
  </si>
  <si>
    <t>Бокал для воды</t>
  </si>
  <si>
    <t>0,58л;D=73/92,H=232мм</t>
  </si>
  <si>
    <t>Бокал для кофе По-ирландски (Irish)</t>
  </si>
  <si>
    <t>200мл d=78мм</t>
  </si>
  <si>
    <t>Бокал для красного вина</t>
  </si>
  <si>
    <t>470мл;D=71/86,H=219мм</t>
  </si>
  <si>
    <t>Бокал для шампанского</t>
  </si>
  <si>
    <t>обьем 150 мл</t>
  </si>
  <si>
    <t>Бокал кокт. рюмка маленькая</t>
  </si>
  <si>
    <t>стекло;148мл</t>
  </si>
  <si>
    <t>Бокал кокт. рюмка большая</t>
  </si>
  <si>
    <t>стекло;274мл</t>
  </si>
  <si>
    <t>Бокал Олд Фэшн</t>
  </si>
  <si>
    <t>250мл;D=80,H=100мм</t>
  </si>
  <si>
    <t>Бокал Олд Фэшн «Кончерто»</t>
  </si>
  <si>
    <t>стекло;290мл;D=87,H=90мм</t>
  </si>
  <si>
    <t>Бокал Олд Фэшн «Праймери»</t>
  </si>
  <si>
    <t>стекло;440мл;D=65,H=110мм</t>
  </si>
  <si>
    <t>Бокал Олд Фэшн «Пулсар»</t>
  </si>
  <si>
    <t>390мл;D=91,H=103мм</t>
  </si>
  <si>
    <t>Бокал Хайбол</t>
  </si>
  <si>
    <t>~200 мл</t>
  </si>
  <si>
    <t>Бокал Хайбол «Нью-Йорк»</t>
  </si>
  <si>
    <t>350мл;D=74,H=144мм</t>
  </si>
  <si>
    <t>Бокал Хайбол «Пикадилли»</t>
  </si>
  <si>
    <t>стекло;355мл;D=79,H=141мм</t>
  </si>
  <si>
    <t>Бокал Хайбол «Романтика»</t>
  </si>
  <si>
    <t>325мл;D=79,H=123мм</t>
  </si>
  <si>
    <t>Бокал Харикейн «Бистро»</t>
  </si>
  <si>
    <t>стекло;380мл;D=73/71,H=176мм</t>
  </si>
  <si>
    <t>Ваза под цветы</t>
  </si>
  <si>
    <t>Из одной коллекции</t>
  </si>
  <si>
    <t>Вилка для десертов/закусочная</t>
  </si>
  <si>
    <t>Вилка столовая</t>
  </si>
  <si>
    <t>Графин 1</t>
  </si>
  <si>
    <t>125 мл</t>
  </si>
  <si>
    <t>Графин 2</t>
  </si>
  <si>
    <t>250 мл</t>
  </si>
  <si>
    <t>Доска разделочная 1</t>
  </si>
  <si>
    <t>250х150х10</t>
  </si>
  <si>
    <t>Доска разделочная 2</t>
  </si>
  <si>
    <t>30/40 деревяная</t>
  </si>
  <si>
    <t>Доска разделочная 3</t>
  </si>
  <si>
    <t>30/40 пластик</t>
  </si>
  <si>
    <t>Кувшин 1</t>
  </si>
  <si>
    <t>Кувшин 2</t>
  </si>
  <si>
    <t>обьем 500 мл</t>
  </si>
  <si>
    <t xml:space="preserve">Кулер для льда </t>
  </si>
  <si>
    <t>Ведро для шампанского  для охлаждения шампанского, вина и прочих напитков.</t>
  </si>
  <si>
    <t>Ложка десертная</t>
  </si>
  <si>
    <t>Ложка для кофе/чая</t>
  </si>
  <si>
    <t>Ложка для латте</t>
  </si>
  <si>
    <t>Ложка столовая</t>
  </si>
  <si>
    <t>Мельница для льда</t>
  </si>
  <si>
    <t>электрическая</t>
  </si>
  <si>
    <t xml:space="preserve">Металлический поднос </t>
  </si>
  <si>
    <t>круглый, диаметр 30 см</t>
  </si>
  <si>
    <t>Минаж (соль/перец)</t>
  </si>
  <si>
    <t xml:space="preserve">стекло + метал </t>
  </si>
  <si>
    <t>Нож десертный/закусочный</t>
  </si>
  <si>
    <t xml:space="preserve">Нож столовый </t>
  </si>
  <si>
    <t>Пара для капучино (блюдце + кружка)</t>
  </si>
  <si>
    <t>Пара для эпрессо (блюдце + кружка)</t>
  </si>
  <si>
    <t>Поднос официанта</t>
  </si>
  <si>
    <t>D=356,H=25мм</t>
  </si>
  <si>
    <t>прямоугольный, прорезиненный 35/45см</t>
  </si>
  <si>
    <t>Поднос барный</t>
  </si>
  <si>
    <t>прорезиненный, D=275,H=25мм</t>
  </si>
  <si>
    <t>Блюдо для закусок</t>
  </si>
  <si>
    <t>Метал/ фарфор 24-30 см</t>
  </si>
  <si>
    <t xml:space="preserve">Полотенце официанта </t>
  </si>
  <si>
    <t>льняные/вафельное 40х70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</si>
  <si>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</si>
  <si>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</si>
  <si>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</si>
  <si>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</si>
  <si>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</si>
  <si>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</si>
  <si>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</si>
  <si>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</si>
  <si>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Скатерть круглая</t>
  </si>
  <si>
    <t>диаметр 180 см</t>
  </si>
  <si>
    <t>Соусник фарфор</t>
  </si>
  <si>
    <t>Стеклянные миски</t>
  </si>
  <si>
    <t>Диаметр 10 см</t>
  </si>
  <si>
    <t>Диаметр 30 см</t>
  </si>
  <si>
    <t>Тарелка десертная</t>
  </si>
  <si>
    <t>Диаметр 20-22 см</t>
  </si>
  <si>
    <t>Тарелка закусочная</t>
  </si>
  <si>
    <t>Диаметр 23-26 см</t>
  </si>
  <si>
    <t>Тарелка основная</t>
  </si>
  <si>
    <t>Диаметр  28-32 см</t>
  </si>
  <si>
    <t>Тарелка хлебная</t>
  </si>
  <si>
    <t>Диаметр 16 см</t>
  </si>
  <si>
    <t>Термопоты Чайники-термосы</t>
  </si>
  <si>
    <t>от 3 литров  (метал, черный пластик)</t>
  </si>
  <si>
    <t xml:space="preserve">Хлебная корзина </t>
  </si>
  <si>
    <t>длина 25 ширина 15 высота 10</t>
  </si>
  <si>
    <t>Часы настенные</t>
  </si>
  <si>
    <t>электронные или стрелочные</t>
  </si>
  <si>
    <t>Холодильник</t>
  </si>
  <si>
    <t>стеклянная дверь</t>
  </si>
  <si>
    <t>Ледегенератор</t>
  </si>
  <si>
    <t>Вид производимого льда - Гурме, производительность не менее 60 кг/сутки, Напряжение В 220</t>
  </si>
  <si>
    <t>МЕБЕЛЬ И ФУРНИТУРА (НА ВСЕХ КОНКУРСАНТОВ \ КОМАНД)</t>
  </si>
  <si>
    <t>Стойка</t>
  </si>
  <si>
    <t>Стойка для хостес администратора ресторана</t>
  </si>
  <si>
    <t>РАСХОДНЫЕ МАТЕРИАЛЫ (НА ВСЕХ КОНКУРСАНТОВ \ КОМАНД)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</si>
  <si>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</si>
  <si>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</si>
  <si>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</si>
  <si>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Газовый балон </t>
  </si>
  <si>
    <t>Сжиженное газовое топливо Следопыт - это высококачественная газовая смесь, предназначенная для питания газовых приборов: портативных и настольных плит, ручных горелок, газовых ламп и обогревателей.</t>
  </si>
  <si>
    <t xml:space="preserve">Цветы </t>
  </si>
  <si>
    <t xml:space="preserve">на усмотрение организатора </t>
  </si>
  <si>
    <t>композицей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</si>
  <si>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</si>
  <si>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</si>
  <si>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</si>
  <si>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</si>
  <si>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</si>
  <si>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</si>
  <si>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</si>
  <si>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</si>
  <si>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</si>
  <si>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</si>
  <si>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</si>
  <si>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</si>
  <si>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</si>
  <si>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</si>
  <si>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</si>
  <si>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</si>
  <si>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</si>
  <si>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для холдных и горячих напитков 300 мл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</si>
  <si>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</si>
  <si>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</si>
  <si>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</si>
  <si>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</si>
  <si>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</si>
  <si>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</si>
  <si>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</si>
  <si>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</si>
  <si>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</si>
  <si>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</si>
  <si>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</si>
  <si>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</si>
  <si>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</si>
  <si>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</si>
  <si>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Продукты питания</t>
  </si>
  <si>
    <t>Список и количество согласовываеться с глав экспертом</t>
  </si>
  <si>
    <t>Алкоголь</t>
  </si>
  <si>
    <t>СРЕДСТВА ИНДИВИДУАЛЬНОЙ ЗАЩИТЫ (НА ВСЕХ КОНКУРСАНТОВ \ КОМАНД)</t>
  </si>
  <si>
    <t>Аптечка</t>
  </si>
  <si>
    <t>План эвакуации</t>
  </si>
  <si>
    <t>Огнетушитель углекислотный ОУ-1</t>
  </si>
  <si>
    <t>ДОПОЛНИТЕЛЬНЫЕ ТРЕБОВАНИЯ К ОБЕСПЕЧЕНИЮ ОБЩЕЙ РАБОЧЕЙ ПЛОЩАДКЕ КОНКУРСАНТОВ (КОММУНИКАЦИИ, ПОДКЛЮЧЕНИЯ, ОСВЕЩЕНИЕ И Т.П.)</t>
  </si>
  <si>
    <t>Напольное покрытие - ламинат/ковролин</t>
  </si>
  <si>
    <t>Площадь зоны не менее 200 м.кв (17х12 метра)</t>
  </si>
  <si>
    <t xml:space="preserve">Электричество: не менее 4 розеток по 220 Вольт (по 2 кВт на каждую), </t>
  </si>
  <si>
    <t>Подключение холодильников и мельниц для льда</t>
  </si>
  <si>
    <t>Вода: холодная подвод/отвод - 2 точки</t>
  </si>
  <si>
    <t>Подключение ледогенераторов</t>
  </si>
  <si>
    <t>БРИФИНГ-ЗОНА</t>
  </si>
  <si>
    <t>ОБОРУДОВАНИЕ И ИНСТРУМЕНТЫ (НА ВСЕХ КОНКУРСАНТОВ, ЭКСПЕРТОВ)</t>
  </si>
  <si>
    <t>Телевизор</t>
  </si>
  <si>
    <t>диагональ 1270 мм</t>
  </si>
  <si>
    <t>Стойка для ТВ</t>
  </si>
  <si>
    <t>Ноутбук с доступом в интернет</t>
  </si>
  <si>
    <t>На усмотрение организатора</t>
  </si>
  <si>
    <t>МЕБЕЛЬ И ФУРНИТУРА (НА ВСЕХ КОНКУРСАНТОВ, ЭКСПЕРТОВ)</t>
  </si>
  <si>
    <t xml:space="preserve">Стол </t>
  </si>
  <si>
    <t>ДОПОЛНИТЕЛЬНЫЕ ТРЕБОВАНИЯ К ОБЕСПЕЧЕНИЮ БРИФИНГ-ЗОНЫ (КОММУНИКАЦИИ, ПОДКЛЮЧЕНИЯ, ОСВЕЩЕНИЕ И Т.П.)</t>
  </si>
  <si>
    <t>Электричество: не менее 8 розеток 220V</t>
  </si>
  <si>
    <t>КОМНАТА ЭКСПЕРТОВ</t>
  </si>
  <si>
    <t>ОБОРУДОВАНИЕ И ИНСТРУМЕНТЫ (НА ВСЕХ ЭКСПЕРТОВ)</t>
  </si>
  <si>
    <t xml:space="preserve">Ноутбук </t>
  </si>
  <si>
    <t>МФУ лазерное Brother MFC-L9570CDWR (A4, 31 стр / мин, 1024Mb, цветное лазерное МФУ, факс, DADF, двустор. печать, USB 2.0, сетевой)</t>
  </si>
  <si>
    <t>Мусорная корзина</t>
  </si>
  <si>
    <t>Пилот, 6 розеток</t>
  </si>
  <si>
    <t xml:space="preserve">Кулер с питьевой водой </t>
  </si>
  <si>
    <t>МЕБЕЛЬ И ФУРНИТУРА (НА ВСЕХ ЭКСПЕРТОВ)</t>
  </si>
  <si>
    <t>Запираемый шкафчик</t>
  </si>
  <si>
    <t>Вешалка</t>
  </si>
  <si>
    <t>Штанга на колесах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</si>
  <si>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</si>
  <si>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72 м.кв (6*12 метра)</t>
  </si>
  <si>
    <t xml:space="preserve">Электричество: 2 розетки по 220 Вольт (по 2 кВт на каждую) </t>
  </si>
  <si>
    <t xml:space="preserve">Подключение ноутбуков к проводному интернету </t>
  </si>
  <si>
    <t>КОМНАТА ГЛАВНОГО ЭКСПЕРТА</t>
  </si>
  <si>
    <t>ОБОРУДОВАНИЕ И ИНСТРУМЕНТЫ (ДЛЯ ГЭ)</t>
  </si>
  <si>
    <t>Мышь для компьютера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</si>
  <si>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</si>
  <si>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</si>
  <si>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8 м.кв (4*2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</si>
  <si>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</si>
  <si>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</si>
  <si>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</si>
  <si>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>МЕБЕЛЬ И ФУРНИТУРА (НА ВСЕХ КОНКУРСАНТОВ)</t>
  </si>
  <si>
    <t>Зеркало</t>
  </si>
  <si>
    <t>Запираемый шкафчик (локеры)</t>
  </si>
  <si>
    <t>не менее 12 запираемых ящиков (ШхГхВ) 400х500х500</t>
  </si>
  <si>
    <t>Вешалка напольная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</si>
  <si>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</si>
  <si>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20 м.кв (4*5 метра)</t>
  </si>
  <si>
    <t>МОЙКА</t>
  </si>
  <si>
    <t>ОБОРУДОВАНИЕ И ИНСТРУМЕНТЫ  (НА ВСЕХ КОНКУРСАНТОВ)</t>
  </si>
  <si>
    <t>Наименование</t>
  </si>
  <si>
    <t>Машина посудомоечная купольного типа</t>
  </si>
  <si>
    <t>740х850х1490, 700 тар/час (+ запас моющего средства)</t>
  </si>
  <si>
    <t>Стол предмоечный</t>
  </si>
  <si>
    <t>1200х670х1070(1800), Стол раздаточный (левый стол с мойкой, правый стол сушильный)</t>
  </si>
  <si>
    <t>столы производственные</t>
  </si>
  <si>
    <t>прямоугольный , нержавейка (длина 1200/1500, ширина 600, высота 870)</t>
  </si>
  <si>
    <t xml:space="preserve">Ванна моечная </t>
  </si>
  <si>
    <t>НЕРЖ. СТАЛЬ, ДВУХСЕКЦИОННЫЕ, кран моечный Гор/хол</t>
  </si>
  <si>
    <t>Вода горячая, холодная; Канализационный слив</t>
  </si>
  <si>
    <t>Электричество: 1 розетка на 220/380 Вольт (в зависимости от оборудования)</t>
  </si>
  <si>
    <t>КУХНЯ</t>
  </si>
  <si>
    <t>Холодильный шкаф-купе (+/+)</t>
  </si>
  <si>
    <t>1650х700х1900, (плюс/плюс), со стеклянными дверцами</t>
  </si>
  <si>
    <t>Холодильный шкаф (+/-)</t>
  </si>
  <si>
    <t xml:space="preserve">1900х1650х6550, (плюс/заморозка) </t>
  </si>
  <si>
    <t>Пароконвектомат</t>
  </si>
  <si>
    <t>3 рабочих режима (разогрев, конвекция, конвекция+пар) ,5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</si>
  <si>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</si>
  <si>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</si>
  <si>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 xml:space="preserve">Ледогенератор </t>
  </si>
  <si>
    <t>Вид производимого льда - Кубиковый, производительность не менее 60 кг/сутки, Напряжение В 220</t>
  </si>
  <si>
    <t>Кипятильник наливной с регулятором температуры (20-30 литров)</t>
  </si>
  <si>
    <t>Электричество: 8 розетка на 220/380 Вольт (в зависимости от оборудования)</t>
  </si>
  <si>
    <t>СКЛАД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</si>
  <si>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</si>
  <si>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</si>
  <si>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</si>
  <si>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Сковороды  д - 26 см для индукции</t>
  </si>
  <si>
    <t>Кастрюли 3 литра</t>
  </si>
  <si>
    <t>Кастрюли 5 литра</t>
  </si>
  <si>
    <t>Доски нарезочные 4 вида (2+2+1)</t>
  </si>
  <si>
    <t>Набор ножей - поворских (5 шт в комплекте)</t>
  </si>
  <si>
    <t>комплект</t>
  </si>
  <si>
    <t>Поварская миска (метал) д-20см</t>
  </si>
  <si>
    <t xml:space="preserve">Тележка кухонная </t>
  </si>
  <si>
    <t>метал, 3 полочки, на колесиках</t>
  </si>
  <si>
    <t>Метла</t>
  </si>
  <si>
    <t>Совок</t>
  </si>
  <si>
    <t>(ШхГхВ) 1400х700х780
столеншница не тоньше 25 мм
белая или светл-осерая ламинированная поверхность столешницы</t>
  </si>
  <si>
    <t xml:space="preserve">Стеллажи (профессиональные кухонные, 4-5 полок) </t>
  </si>
  <si>
    <t>длина 1800 высота 1200 ширина 500  4-5полок  (нерж)</t>
  </si>
  <si>
    <t>Штанга на колесах, с крючками (не менее 12 крючков)</t>
  </si>
  <si>
    <t>Площадь склада не менее 48 м.кв (6*8 метра)</t>
  </si>
  <si>
    <t>КАНЦЕЛЯРИЯ НА КОМПЕТЕНЦИЮ (НА ВСЕХ КОНКУРСАНТОВ,  ЭКСПЕРТОВ)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</si>
  <si>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</si>
  <si>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</si>
  <si>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</si>
  <si>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</si>
  <si>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</si>
  <si>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</si>
  <si>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Степлер со сккобами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</si>
  <si>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</si>
  <si>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</si>
  <si>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</si>
  <si>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</si>
  <si>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</si>
  <si>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</si>
  <si>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</si>
  <si>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</si>
  <si>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</si>
  <si>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</si>
  <si>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</si>
  <si>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</si>
  <si>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</si>
  <si>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</si>
  <si>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</si>
  <si>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</si>
  <si>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</si>
  <si>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</si>
  <si>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</si>
  <si>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</si>
  <si>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</si>
  <si>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</si>
  <si>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</si>
  <si>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</si>
  <si>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</si>
  <si>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</si>
  <si>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</si>
  <si>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</si>
  <si>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</si>
  <si>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</si>
  <si>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</si>
  <si>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</si>
  <si>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</si>
  <si>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</si>
  <si>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</si>
  <si>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Total
Mark</t>
  </si>
  <si>
    <t>Внешний вид участника</t>
  </si>
  <si>
    <t/>
  </si>
  <si>
    <t>Каблук не выше 3,5 см, закрытый носок (безопасность)</t>
  </si>
  <si>
    <t>Общее впечатление от работы участника</t>
  </si>
  <si>
    <t>ОЦЕНИВАЕТСЯ В ТЕЧЕНИЕ ВСЕГО ДНЯ</t>
  </si>
  <si>
    <t>Выглядит профессионально, но недостаточно идеально, хороший уровень осанки во время выполнения заданий</t>
  </si>
  <si>
    <t>Выглядит крайне профессионально, отлично держится во время выполнения заданий</t>
  </si>
  <si>
    <t>Авторский салат</t>
  </si>
  <si>
    <t>Корректная подготовка рабочего места</t>
  </si>
  <si>
    <t xml:space="preserve">Использовано не менее 5 дополнительных ингредиентов </t>
  </si>
  <si>
    <t>Помимо основного продукта, специй и ингредиентов в составе соуса</t>
  </si>
  <si>
    <t>Оформлено 2 порции</t>
  </si>
  <si>
    <t>Наличие соуса и основного продукта</t>
  </si>
  <si>
    <t>Корректный подбор посуды для подачи</t>
  </si>
  <si>
    <t>Техника приготовления</t>
  </si>
  <si>
    <t>Отсутствие знания техники работы</t>
  </si>
  <si>
    <t>Приемлемая техника приготовления блюда</t>
  </si>
  <si>
    <t>Хорошая техника приготовления и последовательность, минимальные ошибки</t>
  </si>
  <si>
    <t xml:space="preserve">Отличная техника приготовления и последовательность, отсутствуют ошибки </t>
  </si>
  <si>
    <t>Вкус</t>
  </si>
  <si>
    <t>Не соответствует индустрии, отсутствует баланс вкуса, нельзя подать гостю</t>
  </si>
  <si>
    <t>Соответствует индустрии, приемлемый вкус, можно подать гостю</t>
  </si>
  <si>
    <t>Соответствует индустрии, вкус сбалансирован</t>
  </si>
  <si>
    <t>Идеальный вкус, отличный баланс</t>
  </si>
  <si>
    <t>Подготовка рабочего места</t>
  </si>
  <si>
    <t xml:space="preserve">Корректная сервировка стола - по меню </t>
  </si>
  <si>
    <t>Симметрия всех приборов и стекла</t>
  </si>
  <si>
    <t>Приборы отполированы, корректно расположены</t>
  </si>
  <si>
    <t>Корректный подбор оборудования на подсобном столе</t>
  </si>
  <si>
    <t>Гостевой стол - Общая презентация</t>
  </si>
  <si>
    <t>Не соответствует требованиям, нельзя обслуживать гостей на данном столе</t>
  </si>
  <si>
    <t>Соответствует требованиям, небольшое количество ошибок</t>
  </si>
  <si>
    <t>Соответствует требованиям, отсутствуют ошибки</t>
  </si>
  <si>
    <t>Техника/последовательность подготовительных работы</t>
  </si>
  <si>
    <t>Не знает техник полировки и транспортировки (посуды, бокалов, приборов), работы с текстилем</t>
  </si>
  <si>
    <t>Минимальные знания техник полировки и транспортировки (посуды, бокалов, приборов), работы с текстилем</t>
  </si>
  <si>
    <t>Средний уровень техник полировки и транспортировки (посуды, бокалов, приборов), работы с текстилем</t>
  </si>
  <si>
    <t>Высокий уровень техник полировки и транспортировки (посуды, бокалов, приборов), работы с текстилем</t>
  </si>
  <si>
    <t>Организация рабочего пространства</t>
  </si>
  <si>
    <t>Средний уровень организации рабочего пространства (подсобный стол, стеллаж)</t>
  </si>
  <si>
    <t>Хороший уровень организации рабочего пространства (подсобный стол, стеллаж)</t>
  </si>
  <si>
    <t>Высокий уровень организации рабочего пространства (подсобный стол, стеллаж)</t>
  </si>
  <si>
    <t>Финальная подготовка</t>
  </si>
  <si>
    <t>О</t>
  </si>
  <si>
    <t>Заказаны и получены продукты, сырье и пр. необходимые для обслуживания гостей</t>
  </si>
  <si>
    <t>Процесс обслуживания</t>
  </si>
  <si>
    <t>Последовательность курсов по блюдам</t>
  </si>
  <si>
    <t>Последовательность обслуживания по протоколу</t>
  </si>
  <si>
    <t>Приоритет гостей</t>
  </si>
  <si>
    <t>Одновременность подачи блюд гостям</t>
  </si>
  <si>
    <t>Своевременный долив напитков</t>
  </si>
  <si>
    <t>Своевременность и соблюдение техники уборки использованной посуды</t>
  </si>
  <si>
    <t>Корректно оформлен и подан счет</t>
  </si>
  <si>
    <t>Приветствие/рассадка гостей/презентация меню</t>
  </si>
  <si>
    <t>Нет приветствия и помощи в рассадке, нет презентации меню</t>
  </si>
  <si>
    <t xml:space="preserve">Некоторое взаимодействие при встрече и рассадке, неуверенная и некорректная презентация меню </t>
  </si>
  <si>
    <t>Хорошее взаимодействие с гостями, гости рассажены, меню подробно представлено</t>
  </si>
  <si>
    <t>Теплая и радушная встреча, отодвинуты стулья при рассадке гостей,  меню подробно представлено, раскрыты основные продукты в блюдах</t>
  </si>
  <si>
    <t>Презентация напитков</t>
  </si>
  <si>
    <t>Нет презентации напитков перед подачей</t>
  </si>
  <si>
    <t>Минимальные знания презентации напитков</t>
  </si>
  <si>
    <t>Напитки презентованы с учетом стандартов</t>
  </si>
  <si>
    <t>Напитки презентованы с учетом стандартов, раскрытие подбора напитков к блюдам</t>
  </si>
  <si>
    <t>Общее впечатление от процесса обслуживания</t>
  </si>
  <si>
    <t>Участник не показывает знания техник обслуживания, плохой уровень сервиса и процедур уборки, плох в организации рабочего места и места гостя</t>
  </si>
  <si>
    <t>Средний уровень сервиса, техники обслуживания и организации рабочего места</t>
  </si>
  <si>
    <t>Хороший уровень сервиса, процедуры уборки и организации рабочего места</t>
  </si>
  <si>
    <t>Отличный уровень сервиса и процедур уборки в течение всего обслуживания, высокий уровень взаимодействия с гостями, хорошие организационные навыки</t>
  </si>
  <si>
    <t>Гигиена</t>
  </si>
  <si>
    <t>Идентичность тарелок</t>
  </si>
  <si>
    <t>Минимальные навыки работы, соответствует индустрии</t>
  </si>
  <si>
    <t>Хорошие навыки работы, минимальные ошибки, соответствует требованиям индустрии</t>
  </si>
  <si>
    <t>Высокий уровень техники, отсутствие ошибок, идеальный результат</t>
  </si>
  <si>
    <t>Уборка рабочего места</t>
  </si>
  <si>
    <t>Зачищен и убран гостевой стол, убрана скатерть</t>
  </si>
  <si>
    <t>Пустой подсобный стол, убраны обе скатерти</t>
  </si>
  <si>
    <t>Стеллаж - ничего кроме: ваза, специи, салфетница, поднос</t>
  </si>
  <si>
    <t>каблук не выше 3,5 см, закрытый носок (безопасность)</t>
  </si>
  <si>
    <t>Работа с текстилем</t>
  </si>
  <si>
    <t>Складывание салфеток - работа в перчатках</t>
  </si>
  <si>
    <t>Складывание салфеток - сложены 25 способов</t>
  </si>
  <si>
    <t>Складывание салфеток - все 25 способов разные</t>
  </si>
  <si>
    <t>Складывание салфеток - не используются вспомогательные способы</t>
  </si>
  <si>
    <t>Складывание салфеток - гигиена, сложение с первого раза, тыльная сторона кисти</t>
  </si>
  <si>
    <t>Складывание салфеток - финальная презентация/композиция на столе</t>
  </si>
  <si>
    <t>Устная презентация</t>
  </si>
  <si>
    <t>Работа с текстилем - техника, общее впечатление</t>
  </si>
  <si>
    <t>Корректная сервировка стола - предварительная</t>
  </si>
  <si>
    <t>Приборы корректно подобраны, отполированы и расположены</t>
  </si>
  <si>
    <t>Своевременная досервировка стола</t>
  </si>
  <si>
    <t>Блюда соответствуют заказу гостей</t>
  </si>
  <si>
    <t>Своевременная подача хлеба</t>
  </si>
  <si>
    <t>Приветствие гостей за столом и представление</t>
  </si>
  <si>
    <t>Своевременно передан заказ на кухню</t>
  </si>
  <si>
    <t>Прием заказа/ работа со стоп листом</t>
  </si>
  <si>
    <t>Не соответствует требованиям, нет рекомендации блюд и напитков</t>
  </si>
  <si>
    <t>Соответствует требованиям, ошибки в работе со стоп листом (количества продаваемых блюд)</t>
  </si>
  <si>
    <t>Соответствует требованиям, знание стоп листа (количества продаваемых блюд)</t>
  </si>
  <si>
    <t>Идеальное знание меню, стоп листа,  рекомендации по блюдам и напиткам</t>
  </si>
  <si>
    <t>Заказ на кухню</t>
  </si>
  <si>
    <t>Не соответствует требованиям</t>
  </si>
  <si>
    <t>Соответствует требованиям, минимальное количество ошибок</t>
  </si>
  <si>
    <t>Соответствует требованиям, нет ошибок</t>
  </si>
  <si>
    <t>Идеальное оформленный заказ на кухню</t>
  </si>
  <si>
    <t>Пересервировка стола</t>
  </si>
  <si>
    <t>Произведена корректная замена скатерти</t>
  </si>
  <si>
    <t>Criterion С</t>
  </si>
  <si>
    <t>Гигиена, чистота рабочего места</t>
  </si>
  <si>
    <t>Соблюдение ТБ</t>
  </si>
  <si>
    <t>Прием заказа/ работа с гостями</t>
  </si>
  <si>
    <t>Не соответствует требованиям, нет рекомендации напитков, нет взаимодействия с гостями</t>
  </si>
  <si>
    <t>Соответствует требованиям, предложены напитки, минимальное общение</t>
  </si>
  <si>
    <t>Соответствует требованиям, даны рекомендации по выбору, умение построить диалог</t>
  </si>
  <si>
    <t>Соответствует рецептуре</t>
  </si>
  <si>
    <t>осталось не больше 20 мл жидкости и лед</t>
  </si>
  <si>
    <t>Интерактив во время работы/ социальные навыки</t>
  </si>
  <si>
    <t>Отсутствует интерактив</t>
  </si>
  <si>
    <t>Интерактив построен на комментировании процесса приготовления</t>
  </si>
  <si>
    <t>Интересный интерактив, хороший зрительный контакт</t>
  </si>
  <si>
    <t xml:space="preserve">Живой интерактив, с хорошими социальными навыками </t>
  </si>
  <si>
    <t>Техника работы с барным инвентарем</t>
  </si>
  <si>
    <t>Идеальный уровень работы с инвентарем</t>
  </si>
  <si>
    <t>Criterion D</t>
  </si>
  <si>
    <t>Корректная комплектация на вынос</t>
  </si>
  <si>
    <t>Идеальное взаимодействие с гостями, знание меню и состава напитков</t>
  </si>
  <si>
    <t>Техника работы с оборудованием и инвентарем</t>
  </si>
  <si>
    <t>Идеальный уровень работы с оборудованием и инвентарем</t>
  </si>
  <si>
    <t>Criterion E</t>
  </si>
  <si>
    <t>Легкие закуски</t>
  </si>
  <si>
    <t>Четыре вида закусок по 4 порции</t>
  </si>
  <si>
    <t>Использовано min 3 ингредиента в каждом виде</t>
  </si>
  <si>
    <t>2 идентичных подноса</t>
  </si>
  <si>
    <t>Техника работы</t>
  </si>
  <si>
    <t>Вкус/финальная презентация</t>
  </si>
  <si>
    <t>Не соответствует индустрии, нельзя подать гостю</t>
  </si>
  <si>
    <t>Соответствует индустрии, баланс вкуса и внешнего вида</t>
  </si>
  <si>
    <t>Идеальный вкус, креативный внешний вид</t>
  </si>
  <si>
    <t>Подготовка к банкет-фуршету</t>
  </si>
  <si>
    <t>Правильные бокалы, натерты и отполированы</t>
  </si>
  <si>
    <t>Закуски подготовлены</t>
  </si>
  <si>
    <t>Бутылка шампанского находится в кулере со льдом</t>
  </si>
  <si>
    <t>Обслуживание банкет-коктейля</t>
  </si>
  <si>
    <t>Корректная процедура открытия игристого вина</t>
  </si>
  <si>
    <t>Отсутствие проливов</t>
  </si>
  <si>
    <t>Одинаковый уровень во всех 4 бокалах</t>
  </si>
  <si>
    <t>Произведен долив шампанского гостям</t>
  </si>
  <si>
    <t>Произведен сервис закусок</t>
  </si>
  <si>
    <t>Общее мнение от проведения банкет-коктейля</t>
  </si>
  <si>
    <t>Отсутствие понимания задания, нет презентации вина, небезопасная процедура открытия бутылки</t>
  </si>
  <si>
    <t>Соответствует требованиям, присутствует ошибки в презентации и открытии вина</t>
  </si>
  <si>
    <t>Соответствует требованиям, минимальное кол-во ошибок в презентации и открытии вина</t>
  </si>
  <si>
    <t>Подробная презентация вина, бутылка открыта безопасно/без хлопка, вино разлито грамотно</t>
  </si>
  <si>
    <t>Сервис закусок</t>
  </si>
  <si>
    <t>Небольшое взаимодействие с гостями, неплохой уровень сервиса</t>
  </si>
  <si>
    <t>Хорошее знание состава блюда, хороший уровень сервиса и взаимодействия с гостями</t>
  </si>
  <si>
    <t>Отличное взаимодействие с гостями, чистое и понятное объяснение состава блюда, высокий уровень сервиса</t>
  </si>
  <si>
    <t>Социальные навыки</t>
  </si>
  <si>
    <t>Участник не проявляет социальных навыков или умение взаимодействовать с гостями</t>
  </si>
  <si>
    <t>Участник проявляет хорошие социальные навыки, высокий уровень взаимодействия с гостями и производит хорошее впечатление</t>
  </si>
  <si>
    <t>Участник производит прекрасное впечатление, держится натурально, обращая внимание на мелочи</t>
  </si>
  <si>
    <t>Стеллаж - ничего кроме подноса</t>
  </si>
  <si>
    <t>Трудовые действия</t>
  </si>
  <si>
    <t>Умения</t>
  </si>
  <si>
    <t>Знания</t>
  </si>
  <si>
    <t>Прием и оформление заказа на бронирование столика</t>
  </si>
  <si>
    <t>Осуществлять прием заказов по телефону, через веб-ресурсы, мобильные приложения</t>
  </si>
  <si>
    <t>Нормативные правовые акты Российской Федерации, регулирующие деятельность организаций питания</t>
  </si>
  <si>
    <t>Прием и оформление заказа на продукцию на вынос и на доставку</t>
  </si>
  <si>
    <t>Использовать мессенджеры, чат-боты для приема заказа и первичного консультирования</t>
  </si>
  <si>
    <t>Порядок и процедура приема заказа на бронирование столиков и продукции на вынос и доставку</t>
  </si>
  <si>
    <t>Предоставление информации об организации питания</t>
  </si>
  <si>
    <t>Вносить и редактировать данные в системе управления взаимоотношениями с клиентами</t>
  </si>
  <si>
    <t>Правила регистрации заказов на бронирование столиков и продукцию на вынос и доставку</t>
  </si>
  <si>
    <t>Ведение учета заказанных столиков в зале организации питания</t>
  </si>
  <si>
    <t>Стандарты приема входящих звонков</t>
  </si>
  <si>
    <t>Стандарты приема входящих сообщений, полученных через мессенджеры</t>
  </si>
  <si>
    <t>Этикет телефонного разговора и общения в мессенджерах</t>
  </si>
  <si>
    <r>
      <t>Профстандарт: 33.013 код</t>
    </r>
    <r>
      <rPr>
        <b/>
        <sz val="12"/>
        <color indexed="2"/>
        <rFont val="Times New Roman"/>
      </rPr>
      <t xml:space="preserve"> А/02.3</t>
    </r>
  </si>
  <si>
    <t>Встреча и приветствие гостей в организации питания</t>
  </si>
  <si>
    <t>Презентовать гостям организацию питания и предоставляемые услуги в организации питания</t>
  </si>
  <si>
    <t>Информирование гостей о работе организации питания и предоставляемых услугах</t>
  </si>
  <si>
    <t>Предоставлять первичную консультацию об особенностях кухни, специальных предложениях организации питания</t>
  </si>
  <si>
    <t>Процедура встречи и приветствия гостей в организации питания</t>
  </si>
  <si>
    <t>Размещение гостей за столом в зале организации питания</t>
  </si>
  <si>
    <t>Провожать гостей к столу с учетом их пожеланий и возможностей организации питания</t>
  </si>
  <si>
    <t>Приемы и техника перемещения в ограниченном пространстве в организации питания</t>
  </si>
  <si>
    <t>Использовать компьютер и мобильные устройства со специализированным программным обеспечением для отслеживания свободных для рассадки гостей столов в организации питания</t>
  </si>
  <si>
    <t>Правила ресторанного этикета и требования ресторанного протокола при размещении гостей за столом в организации питания</t>
  </si>
  <si>
    <t>Оказывать помощь в размещении гостей за столом и размещении вещей гостей организации питания</t>
  </si>
  <si>
    <t>Правила подачи меню в организации питания</t>
  </si>
  <si>
    <t>Создавать атмосферу доброжелательности и гостеприимства в организации питания</t>
  </si>
  <si>
    <t>Подавать гостям меню организации питания</t>
  </si>
  <si>
    <t>Подготовка зала обслуживания организации питания перед началом обслуживания гостей и перед закрытием зала</t>
  </si>
  <si>
    <t>Расставлять мебель (столы и стулья) в зале обслуживания организации питания</t>
  </si>
  <si>
    <t>Порядок и правила подготовки зала к обслуживанию гостей</t>
  </si>
  <si>
    <t>Подготовка (досервировка, пересервировка) стола для подачи очередного блюда и к приходу новых гостей</t>
  </si>
  <si>
    <t>Подготавливать подносы, сервировочные тележки, подсобные столики, вспомогательные стойки к использованию</t>
  </si>
  <si>
    <t>Правила и виды расстановки мебели в зале организации питания</t>
  </si>
  <si>
    <t>Проверка состояния столовой посуды и приборов (чистота, целостность)</t>
  </si>
  <si>
    <t>Протирать, полировать столовую посуду и приборы, наполнять приборы со специями в зале обслуживания организации питания</t>
  </si>
  <si>
    <t>Виды сервировки стола при обслуживании гостей</t>
  </si>
  <si>
    <t>Подача блюд и напитков гостям организации питания</t>
  </si>
  <si>
    <t>Проверять качество и состояние столового белья в организации питания</t>
  </si>
  <si>
    <t>Виды и назначение ресторанных аксессуаров</t>
  </si>
  <si>
    <t>Сбор использованной столовой посуды и приборов со столов</t>
  </si>
  <si>
    <t>Рационально и безопасно расставлять чистую столовую посуду и приборы на подносе и сервировочной тележке в организации питания</t>
  </si>
  <si>
    <t>Характеристика столовой посуды, приборов</t>
  </si>
  <si>
    <t>Поддержание чистоты и порядка в зале обслуживания</t>
  </si>
  <si>
    <t>Укладывать использованные столовые приборы на тарелку и лоток</t>
  </si>
  <si>
    <t>Правила и техника подачи блюд и напитков</t>
  </si>
  <si>
    <t>Размещать использованную столовую посуду и приборы на сервировочной тележке и перевозить ее</t>
  </si>
  <si>
    <t>Правила уборки использованной столовой посуды и приборов со стола во время и после обслуживания гостей</t>
  </si>
  <si>
    <t>Переносить использованную столовую посуду и приборы вручную и на подносе</t>
  </si>
  <si>
    <t>Способы и техника сбора использованной столовой посуды и приборов со столов</t>
  </si>
  <si>
    <t>Сортировать использованную столовую посуду и приборы</t>
  </si>
  <si>
    <t>Правила расстановки использованной столовой посуды и приборов на подносе и сервировочной тележке и перевозки на ней</t>
  </si>
  <si>
    <t>Эстетично и безопасно упаковывать блюда на вынос в организации питания</t>
  </si>
  <si>
    <t>Способы и правила переноса использованной столовой посуды и приборов на подносе и в руках</t>
  </si>
  <si>
    <t>Требования охраны труда, санитарии и гигиены, пожарной безопасности в организациях питания</t>
  </si>
  <si>
    <t>Подготовка мебели, оборудования и инвентаря, посуды бара, буфета к обслуживанию гостей</t>
  </si>
  <si>
    <t>Расставлять мебель в баре, включать и настраивать к использованию оборудование бара</t>
  </si>
  <si>
    <t>Приготовление заготовок для напитков</t>
  </si>
  <si>
    <t>Проверять состояние (чистоту, наличие сколов, трещин) столовой посуды и приборов</t>
  </si>
  <si>
    <t>Требования к качеству, безопасности пищевых продуктов, используемых в приготовлении закусок, десертов и напитков, условиям их хранения</t>
  </si>
  <si>
    <t>Приготовление свежевыжатых соков</t>
  </si>
  <si>
    <t>Расставлять бутылки с напитками и барную посуду на барной стойке и витрине бара</t>
  </si>
  <si>
    <t>Правила и последовательность подготовки бара, буфета к обслуживанию гостей</t>
  </si>
  <si>
    <t>Реализация готовых к употреблению безалкогольных напитков</t>
  </si>
  <si>
    <t>Сортировать столовую посуду и приборы по виду и назначению</t>
  </si>
  <si>
    <t>Методы подготовки плодов и пряностей: промывание, очистка, снятие цедры, нарезка, измельчение, предохранение от потемнения</t>
  </si>
  <si>
    <t>Уборка использованной барной посуды со столов бара и барной стойки</t>
  </si>
  <si>
    <t>Подбирать оборудование, инвентарь, посуду, необходимые для приготовления заготовок</t>
  </si>
  <si>
    <t>Техника открывания бутылок с газированными и негазированными напитками и прочих упаковок с напитками</t>
  </si>
  <si>
    <t>Промывать, очищать, нарезать, измельчать зелень, фрукты и ягоды</t>
  </si>
  <si>
    <t>Методы сервировки и оформления для подачи свежеотжатых соков и безалкогольных напитков</t>
  </si>
  <si>
    <t>Хранить приготовленные заготовки и украшения с учетом требований к безопасности пищевых продуктов</t>
  </si>
  <si>
    <t>Правила хранения приготовленных свежеотжатых соков и безалкогольных напитков в открытых упаковках и бутылках, предназначенных для последующего использования</t>
  </si>
  <si>
    <t>Выжимать сок из цитрусовых, мягких и твердых плодов</t>
  </si>
  <si>
    <t>Виды барного оборудования и инвентаря</t>
  </si>
  <si>
    <t>Порционировать, сервировать и украшать свежевыжатые соки и безалкогольные напитки для подачи гостям организации питания</t>
  </si>
  <si>
    <t>Характеристика столовой посуды, приборов в организации питания</t>
  </si>
  <si>
    <t>Открывать бутылки с газированными и негазированными безалкогольными напитками</t>
  </si>
  <si>
    <t>Разливать газированные и негазированные безалкогольные напитки</t>
  </si>
  <si>
    <t>Чистить, мыть и содержать в рабочем состоянии оборудование бара и барный инвентарь</t>
  </si>
  <si>
    <t>Эстетично и безопасно упаковывать напитки на вынос</t>
  </si>
  <si>
    <t>Прием, оформление и уточнение заказа гостей организации питания</t>
  </si>
  <si>
    <t>Подавать меню, карту вин, барную и коктейльную карту в соответствии с ресторанным этикетом обслуживания гостей</t>
  </si>
  <si>
    <t>Рекомендации гостям организации питания по выбору блюд и напитков</t>
  </si>
  <si>
    <t>Выяснять пожелания и потребности гостя относительно заказа блюд и напитков</t>
  </si>
  <si>
    <t>Характеристика блюд и напитков, включенных в меню</t>
  </si>
  <si>
    <t>Передача заказа гостей организации питания на кухню и в бар организации питания</t>
  </si>
  <si>
    <t>Давать пояснения гостям по блюдам и напиткам</t>
  </si>
  <si>
    <t>Правила сочетаемости напитков и блюд</t>
  </si>
  <si>
    <t>Досервировка стола в соответствие с заказом гостей организации питания</t>
  </si>
  <si>
    <t>консультировать потребителей по выбору напитков, их сочетаемости с блюдами</t>
  </si>
  <si>
    <t>Классификация алкогольных и безалкогольных напитков</t>
  </si>
  <si>
    <t>Пользоваться автоматизированными программами и мобильными терминалами при приеме заказа на блюда и напитки</t>
  </si>
  <si>
    <t>Ассортимент алкогольных напитков, рекомендуемых в качестве аперитивов и дижестивов</t>
  </si>
  <si>
    <t>Заносить и редактировать данные по заказу в специализированных программах организации питания</t>
  </si>
  <si>
    <t>Классификация чая по степени ферментации, методы заваривания чая</t>
  </si>
  <si>
    <t>Использовать электронное меню, интерактивный стол в организации питания</t>
  </si>
  <si>
    <t>Нечайные чаи: виды, характеристики, отличительные особенности</t>
  </si>
  <si>
    <t>Классификация кофе по видам и степени обжарки</t>
  </si>
  <si>
    <t>Сочетаемость чая и кофе с алкогольными напитками и десертами</t>
  </si>
  <si>
    <t>Правила культуры обслуживания, протокола и этикета обслуживания гостей организации питания</t>
  </si>
  <si>
    <t>Правила создания и редактирования заказа в специализированных программах по приему и оформлению заказов</t>
  </si>
  <si>
    <t>Порядок и процедура передачи заказа на кухню и в бар</t>
  </si>
  <si>
    <t>Виды и способы постановки вопросов при определении потребностей гостей</t>
  </si>
  <si>
    <t>Техника продаж и презентации блюд и напитков</t>
  </si>
  <si>
    <t>Получение блюд и напитков с кухни и бара организации питания</t>
  </si>
  <si>
    <t>Проверять качество и соответствие оформления блюд и напитков установленным требованиям внутренних стандартов к качеству и оформлению блюд и напитков</t>
  </si>
  <si>
    <t>Досервировывать, пересервировывать стол в соответствии с заказанными блюдами и последовательностью подачи блюд и напитков</t>
  </si>
  <si>
    <t>Правила и очередность подачи блюд и напитков</t>
  </si>
  <si>
    <t>Замена использованной посуды, приборов и столового белья</t>
  </si>
  <si>
    <t>Подавать блюда и напитки с подносов, сервировочных тележек и подсобных столиков</t>
  </si>
  <si>
    <t>Требования к качеству, температуре подачи блюд и напитков</t>
  </si>
  <si>
    <t>Презентовать гостям блюда и напитки при подаче</t>
  </si>
  <si>
    <t>Правила порционирования и подготовки блюд и напитков к презентации в присутствии гостей</t>
  </si>
  <si>
    <t>Производить операции по подготовке блюда и напитков к презентации в присутствии гостей</t>
  </si>
  <si>
    <t>Правила выбора столовой посуды, чайной и кофейной посуды, приборов, ресторанных аксессуаров, инвентаря</t>
  </si>
  <si>
    <t>Порционировать и доводить до готовности блюда в присутствии потребителей</t>
  </si>
  <si>
    <t>Правила и техника подачи блюд</t>
  </si>
  <si>
    <t>Разрешать конфликтные ситуации</t>
  </si>
  <si>
    <t>Правила и техника подачи вина</t>
  </si>
  <si>
    <t>Правила и техника подачи пива</t>
  </si>
  <si>
    <t>Правила и техника подачи коктейлей</t>
  </si>
  <si>
    <t>Правила и техника подачи крепких спиртных напитков</t>
  </si>
  <si>
    <t>Правила и техника подачи чая и кофе</t>
  </si>
  <si>
    <t>Правила и техника замены использованной столовой посуды и столовых приборов</t>
  </si>
  <si>
    <t>Методы разрешения конфликтных ситуаций</t>
  </si>
  <si>
    <t>Оформление витрины и барной стойки</t>
  </si>
  <si>
    <t>Подавать карту вин, барную и коктейльную карту в соответствии с ресторанным этикетом обслуживания гостей</t>
  </si>
  <si>
    <t>Прием, оформление и уточнение заказа на напитки и барную продукцию организации питания</t>
  </si>
  <si>
    <t>Использовать электронное меню, интерактивный бар</t>
  </si>
  <si>
    <t>Методы и техника обслуживания гостей за барной стойкой и столиками бара</t>
  </si>
  <si>
    <t>Рекомендации гостям бара организации питания по выбору напитков и барной продукции</t>
  </si>
  <si>
    <t>Консультировать гостей по выбору напитков и барной продукции</t>
  </si>
  <si>
    <t>Правила выбора столовой посуды, чайной и кофейной посуды, приборов, ресторанных аксессуаров, барного оборудования и инвентаря</t>
  </si>
  <si>
    <t>Приготовление и подача алкогольных, безалкогольных коктейлей и напитков</t>
  </si>
  <si>
    <t>Эксплуатировать оборудование бара</t>
  </si>
  <si>
    <t>Приготовление и подача чая, кофе</t>
  </si>
  <si>
    <t>Пользоваться автоматизированными программами и мобильными терминалами при приеме заказа на напитки и барную продукцию</t>
  </si>
  <si>
    <t>Составление документации, отчетов посредством специализированных программ</t>
  </si>
  <si>
    <t>Заносить в программы и редактировать данные по заказу в специализированных программах</t>
  </si>
  <si>
    <t>Поддержание в чистоте и порядке столов в баре, барной стойки, барного инвентаря, посуды и оборудования</t>
  </si>
  <si>
    <t>Подготавливать барную стойку и барные столики для подачи напитков и барной продукции</t>
  </si>
  <si>
    <t>Осуществлять проверку наличия маркировки алкогольной продукции, а также наличия сопроводительной документации (товарно-транспортные накладные, сертификаты, декларации)</t>
  </si>
  <si>
    <t>Сканировать акцизную марку посредством 2D-сканера и оформлять списание алкогольной продукции</t>
  </si>
  <si>
    <t>Осуществлять процедуру списания алкогольной продукции при бое, порче, краже в специализированных программах учета</t>
  </si>
  <si>
    <t>Готовить, оформлять и подавать алкогольные и безалкогольные коктейли</t>
  </si>
  <si>
    <t>Готовить и подавать свежевыжатые соки</t>
  </si>
  <si>
    <t>Правила и техника приготовления и подачи коктейлей</t>
  </si>
  <si>
    <t>Готовить, оформлять и подавать чай, кофе</t>
  </si>
  <si>
    <t>Подавать вино, пиво, крепкие спиртные напитки</t>
  </si>
  <si>
    <t>Правила и техника приготовления и подачи чая, кофе</t>
  </si>
  <si>
    <t>Производить операции по подготовке напитков к презентации в присутствии гостей</t>
  </si>
  <si>
    <t>Порядок и правила составления документации по приготовлению коктейлей</t>
  </si>
  <si>
    <t>Производить инвентаризацию продуктов, сырья, используемых при приготовлении напитков и закусок</t>
  </si>
  <si>
    <t>Комбинировать различные способы приготовления и сочетания основных продуктов с дополнительными ингредиентами для приготовления напитков и закусок</t>
  </si>
  <si>
    <t>Культура потребления алкогольных напитков</t>
  </si>
  <si>
    <t>Презентовать напитки с элементами бармен-шоу</t>
  </si>
  <si>
    <t>Правила этикета при обслуживании гостей в баре</t>
  </si>
  <si>
    <t>Составлять отчеты в специализированных программах учета о выполненных заказах и реализованной продукции в баре</t>
  </si>
  <si>
    <t>Правила безопасной эксплуатации оборудования бара</t>
  </si>
  <si>
    <t>Ставить задачи сотрудникам, находящимся в подчинении, и контролировать выполнение вспомогательных работ по обслуживанию гостей в баре</t>
  </si>
  <si>
    <t>Виды и классификации баров, планировочные решения баров</t>
  </si>
  <si>
    <t>Составлять заявки на продукты, напитки и сырье, используемые при приготовлении напитков и закусок</t>
  </si>
  <si>
    <t>Правила ведения учетно-отчетной и кассовой документации бара</t>
  </si>
  <si>
    <t>Нормы расхода сырья и полуфабрикатов, используемых при приготовлении напитков и закусок, правила учета и выдачи продуктов</t>
  </si>
  <si>
    <t>Условия и сроки хранения продуктов и напитков в баре</t>
  </si>
  <si>
    <t>Техника продаж и презентации напитков</t>
  </si>
  <si>
    <t>Технологии наставничества и обучения на рабочих местах</t>
  </si>
  <si>
    <t>Подготовка зала и инвентаря для обслуживания мероприятий в организациях питания</t>
  </si>
  <si>
    <t>Встречать, принимать гостей на мероприятиях в организациях питания и выездных мероприятиях</t>
  </si>
  <si>
    <t>Подготовка помещения и инвентаря для обслуживания гостей на выездных мероприятиях</t>
  </si>
  <si>
    <t>Соблюдать время, последовательность и синхронность подачи блюд и напитков при обслуживании гостей мероприятия</t>
  </si>
  <si>
    <t>Виды мероприятий в организациях питания и стили их обслуживания</t>
  </si>
  <si>
    <t>Сервировка столов с учетом вида мероприятия</t>
  </si>
  <si>
    <t>Использовать различные стили обслуживания гостей, соответствующие виду мероприятия</t>
  </si>
  <si>
    <t>Порядок и правила обслуживания гостей на мероприятиях</t>
  </si>
  <si>
    <t>Подача блюд и напитков гостям на мероприятиях в организациях питания и выездных мероприятиях</t>
  </si>
  <si>
    <t>Выдерживать температуру подачи блюд и напитков при обслуживании гостей на мероприятиях</t>
  </si>
  <si>
    <t>Правила подготовки к проведению мероприятий в организациях питания и на выездном обслуживании</t>
  </si>
  <si>
    <t>Сервировать, досервировывать, пересервировывать столы в соответствии с заказанными блюдами, напитками и последовательностью их подачи</t>
  </si>
  <si>
    <t>Подготовка контрольно-кассового оборудования к началу принятия и оформления платежей</t>
  </si>
  <si>
    <t>Пользоваться контрольно-кассовым оборудованием и программно-аппаратным комплексом для приема к оплате платежных карт (далее - POS терминалами)</t>
  </si>
  <si>
    <t>Проведение кассовых операций оплаты по счетам за выполненный заказ</t>
  </si>
  <si>
    <t>Проводить оформление счета для оплаты</t>
  </si>
  <si>
    <t>Порядок оформления счетов и расчета по ним с гостями организации питания</t>
  </si>
  <si>
    <t>Применять скидки и наценки при проведении расчета в специализированных программах</t>
  </si>
  <si>
    <t>Правила эксплуатации контрольно-кассовой техники и POS терминалов</t>
  </si>
  <si>
    <t>Предоставлять счет гостям организации питания</t>
  </si>
  <si>
    <t>Правила и порядок расчета гостей при наличной и безналичной формах оплаты</t>
  </si>
  <si>
    <t>Принимать оплату в наличной и безналичной формах</t>
  </si>
  <si>
    <t>Порядок проведения расчетов при наличии программ лояльности и скидок для гостей организации питания</t>
  </si>
  <si>
    <t>Оформлять возврат оформленных платежей</t>
  </si>
  <si>
    <t>Порядок получения, выдачи и хранения денежных средств</t>
  </si>
  <si>
    <t>Формировать кассовые отчеты в специализированных программах</t>
  </si>
  <si>
    <t>Правила возврата платежей</t>
  </si>
  <si>
    <t>Проведение инвентаризации бара</t>
  </si>
  <si>
    <t>Формировать отчеты по использованию продуктов, сырья в специализированных программах учета</t>
  </si>
  <si>
    <t>Организация приема, хранения и использования продуктов, сырья, оборудования и инвентаря бара и зала организации питания</t>
  </si>
  <si>
    <t>Прогнозировать и рассчитывать потребность в заказе продуктов, сырья, инвентаря, необходимых для бесперебойного обслуживания гостей организации питания</t>
  </si>
  <si>
    <t>Инструменты планирования, организации и контроля деятельности подчиненных</t>
  </si>
  <si>
    <t>Контроль условий хранения и соблюдения норм расхода напитков, барной продукции</t>
  </si>
  <si>
    <t>Составлять заявки на продукты, сырье, оборудование и инвентарь для бара и зала организации питания</t>
  </si>
  <si>
    <t>Контроль эксплуатации оборудования и инвентаря</t>
  </si>
  <si>
    <t>Условия хранения столовой посуды, столовых приборов</t>
  </si>
  <si>
    <t>Правила безопасной эксплуатации оборудования и инвентаря в организации питания</t>
  </si>
  <si>
    <t>Разработка текущих и оперативных планов работы по обслуживанию гостей в зале организации питания</t>
  </si>
  <si>
    <t>Разрабатывать график работы членов бригады официантов, барменов</t>
  </si>
  <si>
    <t>Разработка текущих и оперативных планов работы по обслуживанию гостей в баре организации питания</t>
  </si>
  <si>
    <t>Проводить вводный и текущий инструктаж членов бригады официантов, барменов</t>
  </si>
  <si>
    <t>Технологии и стили обслуживания гостей в организациях питания</t>
  </si>
  <si>
    <t>Координация выполнения заданий работниками бригады официантов, барменов</t>
  </si>
  <si>
    <t>Распределять задания между работниками бригады официантов, барменов</t>
  </si>
  <si>
    <t>Инструменты планирования, организации, стимулирования и контроля деятельности подчиненных</t>
  </si>
  <si>
    <t>Определять потребность в обучении работников бригады официантов, барменов</t>
  </si>
  <si>
    <t>Теории межличностного и делового общения, общения с гостями, переговоров, конфликтологии малой группы</t>
  </si>
  <si>
    <t>Использовать мобильные терминалы и специализированные приложения для координации выполнения заданий</t>
  </si>
  <si>
    <t>Проводить обучение членов бригады официантов/барменов на рабочем месте</t>
  </si>
  <si>
    <t>Управлять конфликтными ситуациями с гостями организации питания</t>
  </si>
  <si>
    <t>Правила эксплуатации мобильных терминалов и специализированных приложений, программ учета и контроля</t>
  </si>
  <si>
    <t>Контроль качества обслуживания гостей организации питания</t>
  </si>
  <si>
    <t>Проводить входной, текущий и итоговый контроль работы по обслуживанию гостей организации питания</t>
  </si>
  <si>
    <t>Нормативно-правовые акты Российской Федерации, регулирующие деятельность организаций питания</t>
  </si>
  <si>
    <t>Разработка мероприятий по повышению качества обслуживания и эффективности работы подчиненных</t>
  </si>
  <si>
    <t>Пользоваться компьютером с применением специализированного программного обеспечения</t>
  </si>
  <si>
    <t>Технологии контроля посредством специализированного программного обеспечения</t>
  </si>
  <si>
    <t>Формирование отчетов о результатах выполнения текущих и оперативных планов за отчетный период</t>
  </si>
  <si>
    <t>Использовать мобильные терминалы и специализированные приложения для контроля выполнения заданий</t>
  </si>
  <si>
    <t>Технологии управления персоналом</t>
  </si>
  <si>
    <t>Выявлять отклонения от плана в работе и определение причин их возникновения</t>
  </si>
  <si>
    <t>Технологии управления изменениями в организации</t>
  </si>
  <si>
    <t>Правила по охране труда, санитарии и гигиене, пожарной безопасности в организациях питания</t>
  </si>
  <si>
    <t>Планирование потребностей организации питания в трудовых и материальных ресурсах для обслуживания гостей в зале и баре организации питания</t>
  </si>
  <si>
    <t>Производить расчеты при расчете потребности в работниках зала и бара организации питания и материальных затрат на оплату их труда</t>
  </si>
  <si>
    <t>Разработка планов службы обслуживания организации питания по отдельным видам процессов</t>
  </si>
  <si>
    <t>Разрабатывать планы работ службы обслуживания организации питания по основным направлениям деятельности</t>
  </si>
  <si>
    <t>Факторы, влияющие на процессы обслуживания гостей организаций питания</t>
  </si>
  <si>
    <t>Проведение организационной диагностики, проектирования и регламентации процессов обслуживания гостей организаций питания</t>
  </si>
  <si>
    <t>Проводить опросы гостей о качестве блюд, напитков и качестве обслуживания</t>
  </si>
  <si>
    <t>Современные технологии обслуживания в организациях питания</t>
  </si>
  <si>
    <t>Разработка предложений по ценообразованию, ассортиментной политике организации питания</t>
  </si>
  <si>
    <t>Выявлять изменение потребительских предпочтений в отношении блюд, напитков, технологий обслуживания</t>
  </si>
  <si>
    <t>Методы расчетов расходов на проведение мероприятий по стимулированию продаж</t>
  </si>
  <si>
    <t>Разработка мероприятий по стимулированию продаж блюд и напитков</t>
  </si>
  <si>
    <t>Рассчитывать бюджет расходов на совершенствование процесса обслуживания гостей</t>
  </si>
  <si>
    <t>Экономика, менеджмент и маркетинг, делопроизводство, подготовка отчетности организаций питания</t>
  </si>
  <si>
    <t>Составлять прогноз по реализации блюд, напитков в организации питания</t>
  </si>
  <si>
    <t>Теории межличностного и делового общения, переговоров, конфликтологии, публичных выступлений</t>
  </si>
  <si>
    <t>Специализированное программное обеспечение и технологии, используемые в процессе обслуживания в организации питания</t>
  </si>
  <si>
    <t>Координация деятельности персонала в процессе обслуживания гостей организации питания</t>
  </si>
  <si>
    <t>Разрабатывать регламенты работы и критерии эффективности работы на каждом рабочем месте в зале и баре организации питания</t>
  </si>
  <si>
    <t>Координация процессов службы обслуживания гостей и бара организации питания с другими службами организации питания</t>
  </si>
  <si>
    <t>Определять способы распределения заданий между сотрудниками, передачи полномочий и ответственности</t>
  </si>
  <si>
    <t>Современные способы обслуживания в организациях питания</t>
  </si>
  <si>
    <t>Проведение мероприятий по стимулированию продаж блюд и напитков в организации питания</t>
  </si>
  <si>
    <t>Презентовать программы акций и мероприятий по стимулированию продаж блюд и напитков в организации питания</t>
  </si>
  <si>
    <t>Проведение мероприятий по адаптации новых работников зала и бара организации питания</t>
  </si>
  <si>
    <t>Обеспечивать обратную связь с работниками и гостями организации питания</t>
  </si>
  <si>
    <t>Контроль выполнения регламентов и стандартов сотрудниками службы обслуживания организации питания</t>
  </si>
  <si>
    <t>Проводить входной, текущий и итоговый контроль работы службы обслуживания организации питания</t>
  </si>
  <si>
    <t>Выявление отклонений от плана в работе службы обслуживания организации питания и их причин</t>
  </si>
  <si>
    <t>Выявлять и оценивать проблемы в функционировании системы контроля в службе обслуживания организации питания, прогнозировать их последствия, принимать меры по их исправлению и недопущению в будущем</t>
  </si>
  <si>
    <t>Разработка и применение мер по повышению эффективности работы службы обслуживания организации питания</t>
  </si>
  <si>
    <t>Пользоваться компьютером с применением специализированного программного обеспечения для формирования отчетов</t>
  </si>
  <si>
    <t>Подготовка отчетов о результатах работы службы обслуживания организации питания за отчетный период</t>
  </si>
  <si>
    <t>Оценка наличия запасов сырья и полуфабрикатов, необходимых для приготовления блюд, напитков и кулинарных изделий</t>
  </si>
  <si>
    <t>Прогнозировать потребность в сырье и материалах для приготовления блюд, напитков и кулинарных изделий</t>
  </si>
  <si>
    <t>Составление заявок на сырье и полуфабрикаты, используемые при приготовлении блюд, напитков и кулинарных изделий</t>
  </si>
  <si>
    <t>Оценивать расход продуктов, используемых при приготовлении блюд, напитков и кулинарных изделий</t>
  </si>
  <si>
    <t>Назначение, правила использования оборудования, инвентаря, инструментов, весоизмерительных приборов, посуды, используемых в приготовлении блюд, напитков и кулинарных изделий, и правила ухода за ними</t>
  </si>
  <si>
    <t>Подготовка товарных отчетов по приготовлению блюд, напитков и кулинарных изделий</t>
  </si>
  <si>
    <t>Разрабатывать рецептуры, технологические карты блюд, напитков и кулинарных изделий</t>
  </si>
  <si>
    <t>Технологии приготовления блюд, напитков и кулинарных изделий в организациях питания</t>
  </si>
  <si>
    <t>Проводить обучение помощника повара на рабочем месте</t>
  </si>
  <si>
    <t>Требования к качеству, срокам и условиям хранения, порционированию, оформлению и подаче блюд, напитков и кулинарных изделий</t>
  </si>
  <si>
    <t>Оформлять заявки, отчеты посредством специализированного программного обеспечения</t>
  </si>
  <si>
    <t>Правила составления заявок на продукты, ведения учета и составления товарных отчетов о приготовлении блюд, напитков и кулинарных изделий с использованием специализированного программного обеспечения</t>
  </si>
  <si>
    <t>Способы сокращения потерь и сохранения питательной ценности пищевых продуктов, используемых при приготовлении блюд, напитков и кулинарных изделий, при их тепловой обработке</t>
  </si>
  <si>
    <t>Процессы и режимы приготовления блюд, напитков и кулинарных изделий</t>
  </si>
  <si>
    <t>Способы применения ароматических веществ с целью улучшения вкусовых качеств блюд, напитков и кулинарных изделий</t>
  </si>
  <si>
    <t>Принципы ХАССП в организациях общественного питания</t>
  </si>
  <si>
    <t>Разработка рецептов блюд, напитков и кулинарных изделий</t>
  </si>
  <si>
    <t>Проверять органолептическим способом качество сырья, продуктов, полуфабрикатов, ингредиентов для дальнейшего приготовления блюд, напитков и кулинарных изделий</t>
  </si>
  <si>
    <t>Подготовка сырья, продуктов и полуфабрикатов для приготовления блюд, напитков и кулинарных изделий</t>
  </si>
  <si>
    <t>Составлять калькуляцию на блюда, напитки и кулинарные изделия</t>
  </si>
  <si>
    <t>Рецептура и современные технологии приготовления блюд, напитков и кулинарных изделий разнообразного ассортимента</t>
  </si>
  <si>
    <t>Подготовка оборудования, инвентаря для приготовления блюд, напитков и кулинарных изделий</t>
  </si>
  <si>
    <t>Готовить блюда, напитки и кулинарные изделия по технологическим картам, рецептам</t>
  </si>
  <si>
    <t>Технологии в молекулярной кухне</t>
  </si>
  <si>
    <t>Приготовление и оформление блюд, напитков и кулинарных изделий</t>
  </si>
  <si>
    <t>Комбинировать различные способы приготовления и сочетания основных продуктов с дополнительными ингредиентами для создания гармоничных блюд, напитков и кулинарных изделий</t>
  </si>
  <si>
    <t>Нормы расхода сырья и полуфабрикатов, используемых при приготовлении блюд, напитков и кулинарных изделий, правила учета и выдачи продуктов</t>
  </si>
  <si>
    <t>Использовать компьютер и мобильные устройства со специализированным программным обеспечением для подготовки отчетов, разработки рецептур</t>
  </si>
  <si>
    <t>Виды оборудования, инвентаря, используемого при приготовлении блюд, напитков и кулинарных изделий, технические характеристики и условия его эксплуатации</t>
  </si>
  <si>
    <t>Использовать кухонных роботов при приготовлении блюд, напитков и кулинарных изделий</t>
  </si>
  <si>
    <t>Правила эксплуатации кухонных роботов</t>
  </si>
  <si>
    <t>Готовить и презентовать блюда, напитки и кулинарные изделия с элементами шоу</t>
  </si>
  <si>
    <t>Принципы и приемы презентации блюд, напитков и кулинарных изделий потребителям</t>
  </si>
  <si>
    <t>Производить оценку качества на промежуточных этапах приготовления блюд, напитков и кулинарных изделий</t>
  </si>
  <si>
    <t>Оценивать качество приготовления и безопасность готовых блюд, напитков и кулинарных изделий</t>
  </si>
  <si>
    <r>
      <rPr>
        <sz val="12"/>
        <color indexed="2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</si>
  <si>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r>
      <t xml:space="preserve">РАБОЧАЯ ПЛОЩАДКА КОНКУРСАНТОВ </t>
    </r>
    <r>
      <rPr>
        <b/>
        <sz val="16"/>
        <color indexed="2"/>
        <rFont val="Times New Roman"/>
        <family val="1"/>
        <charset val="204"/>
      </rPr>
      <t>МОДУЛЬ А</t>
    </r>
  </si>
  <si>
    <t>Столешница Ø 1000 мм</t>
  </si>
  <si>
    <r>
      <t xml:space="preserve">РАБОЧАЯ ПЛОЩАДКА КОНКУРСАНТОВ </t>
    </r>
    <r>
      <rPr>
        <b/>
        <sz val="16"/>
        <color indexed="2"/>
        <rFont val="Times New Roman"/>
        <family val="1"/>
        <charset val="204"/>
      </rPr>
      <t>МОДУЛЬ Б</t>
    </r>
  </si>
  <si>
    <t>Столешница 800 мм*800 мм</t>
  </si>
  <si>
    <r>
      <t xml:space="preserve">РАБОЧАЯ ПЛОЩАДКА КОНКУРСАНТОВ </t>
    </r>
    <r>
      <rPr>
        <b/>
        <sz val="16"/>
        <color indexed="2"/>
        <rFont val="Times New Roman"/>
        <family val="1"/>
        <charset val="204"/>
      </rPr>
      <t>МОДУЛЬ В</t>
    </r>
  </si>
  <si>
    <t>ВСПОМАГАТЕЛЬНОЕ ОБОРУДОВАНИЕ (НА 1 КОНКУРСАНТА \ КОМАНДУ)</t>
  </si>
  <si>
    <t>Столешница 1200 мм*700 мм</t>
  </si>
  <si>
    <r>
      <t xml:space="preserve">РАБОЧАЯ ПЛОЩАДКА КОНКУРСАНТОВ </t>
    </r>
    <r>
      <rPr>
        <b/>
        <sz val="16"/>
        <color indexed="2"/>
        <rFont val="Times New Roman"/>
        <family val="1"/>
        <charset val="204"/>
      </rPr>
      <t>МОДУЛЬ Г</t>
    </r>
  </si>
  <si>
    <r>
      <t xml:space="preserve">РАБОЧАЯ ПЛОЩАДКА КОНКУРСАНТОВ </t>
    </r>
    <r>
      <rPr>
        <b/>
        <sz val="16"/>
        <color indexed="2"/>
        <rFont val="Times New Roman"/>
        <family val="1"/>
        <charset val="204"/>
      </rPr>
      <t>МОДУЛЬ Д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</si>
  <si>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А/01.3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</si>
  <si>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А/03.3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</si>
  <si>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А/04.3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</si>
  <si>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В/01.4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</si>
  <si>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В/02.4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</si>
  <si>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В/03.4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</si>
  <si>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В/04.4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</si>
  <si>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В/05.4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</si>
  <si>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С/01.5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</si>
  <si>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С/02.5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</si>
  <si>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С/03.5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</si>
  <si>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D/01.6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</si>
  <si>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D/02.6</t>
    </r>
  </si>
  <si>
    <r>
      <t>Профстандарт: 33.013 код</t>
    </r>
    <r>
      <rPr>
        <b/>
        <sz val="12"/>
        <color indexed="2"/>
        <rFont val="Times New Roman"/>
        <family val="1"/>
        <charset val="204"/>
      </rPr>
      <t xml:space="preserve"> D/03.6</t>
    </r>
  </si>
  <si>
    <r>
      <t>Профстандарт: 33.011 код</t>
    </r>
    <r>
      <rPr>
        <b/>
        <sz val="12"/>
        <color indexed="2"/>
        <rFont val="Times New Roman"/>
        <family val="1"/>
        <charset val="204"/>
      </rPr>
      <t xml:space="preserve"> В/01.4</t>
    </r>
  </si>
  <si>
    <r>
      <t>Профстандарт: 33.011 код</t>
    </r>
    <r>
      <rPr>
        <b/>
        <sz val="12"/>
        <color indexed="2"/>
        <rFont val="Times New Roman"/>
        <family val="1"/>
        <charset val="204"/>
      </rPr>
      <t xml:space="preserve"> В/02.4</t>
    </r>
  </si>
  <si>
    <t>Модуль 1 (А) - Банкетное обслуживание</t>
  </si>
  <si>
    <t>Модуль 3 (В) - Работа за стойкой</t>
  </si>
  <si>
    <t>Модуль 4 (Г) - Открытая кухня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</si>
  <si>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</si>
  <si>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</si>
  <si>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</si>
  <si>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</si>
  <si>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</si>
  <si>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</si>
  <si>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</si>
  <si>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</si>
  <si>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</si>
  <si>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</si>
  <si>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Банкетное обслуживание</t>
  </si>
  <si>
    <t>И</t>
  </si>
  <si>
    <t>Форма - чистая, выглаженная и хорошо сидит, соответствует модулю</t>
  </si>
  <si>
    <t>Смотрится и соответствует для работы в кафе</t>
  </si>
  <si>
    <t>Обувь - отполирована и соответствует модулю и правилам ТБ</t>
  </si>
  <si>
    <t>С</t>
  </si>
  <si>
    <t>Иллюстрирует неуверенность при выполнении задания, плохая осанка во время выполнения всех заданий</t>
  </si>
  <si>
    <t>Держится на среднем уровне, среднее умение держать осанку во время выполнения заданий</t>
  </si>
  <si>
    <t>Посуда отполирована, корректно расположена</t>
  </si>
  <si>
    <t>Стекло корректно подобрано, отполировано и расположено</t>
  </si>
  <si>
    <t>Идеальный уровень подготовки к встрече гостей</t>
  </si>
  <si>
    <t>Плохая организация на подсобном столе, стеллаже в процессе и после окончания работ</t>
  </si>
  <si>
    <t>Корректная порция напитков</t>
  </si>
  <si>
    <t>Основное блюдо</t>
  </si>
  <si>
    <t>Продукты использованы полностью</t>
  </si>
  <si>
    <t>Основной продукт и гарнир</t>
  </si>
  <si>
    <t>Идентичность 4 тарелок</t>
  </si>
  <si>
    <t>Основное блюдо подано корретно</t>
  </si>
  <si>
    <t>Основной продукт к гостю, сверху: гарнир слева, соус справа</t>
  </si>
  <si>
    <t>Десерт</t>
  </si>
  <si>
    <t>Техника оформления блюд блюд</t>
  </si>
  <si>
    <t>Основное блюдо - Техника работы/конечный продукт</t>
  </si>
  <si>
    <t>Десерт - Техника работы/конечный продукт</t>
  </si>
  <si>
    <t>Б</t>
  </si>
  <si>
    <t>Бизнес-ланч</t>
  </si>
  <si>
    <t>Tablebоx - работа в перчатках</t>
  </si>
  <si>
    <t>Tablebоx - корректная сторона скатерти</t>
  </si>
  <si>
    <t>Tablebоx - 1-3 см от пола со всех сторон</t>
  </si>
  <si>
    <t>Tablebоx - четкие все 4 угла</t>
  </si>
  <si>
    <t>Tablebоx - сформированы (закрыты) все 4 стороны</t>
  </si>
  <si>
    <t>Складывание салфеток - интерактив</t>
  </si>
  <si>
    <t>Низкий уровень работы с текстилем (Tablebоx, салфетки)</t>
  </si>
  <si>
    <t>Средний уровень работы с текстилем (Tablebоx, салфетки)</t>
  </si>
  <si>
    <t>Хороший уровень работы с текстилем (Tablebоx, салфетки)</t>
  </si>
  <si>
    <t>Высокий уровень работы с текстилем (Tablebоx, салфетки)</t>
  </si>
  <si>
    <t>Процесс обслуживания 1 поток</t>
  </si>
  <si>
    <t>Процесс обслуживания 2 поток</t>
  </si>
  <si>
    <t>В</t>
  </si>
  <si>
    <t>Работа за барной стойкой</t>
  </si>
  <si>
    <t>Безалкогольные напитки</t>
  </si>
  <si>
    <t>Напиток 1 - правильный метод приготовления</t>
  </si>
  <si>
    <t>Напиток 1 -  правильно подобранные ингредиенты, включая украшение</t>
  </si>
  <si>
    <t>Напиток 1 -  правильно подобрано стекло для подачи</t>
  </si>
  <si>
    <t>Напиток 1 - отсутствие отходов и остатков</t>
  </si>
  <si>
    <t>Напиток 2 - правильный метод приготовления</t>
  </si>
  <si>
    <t>Напиток 2 - правильно подобранные ингредиенты, включая украшение</t>
  </si>
  <si>
    <t>Напиток 2 -  правильно подобрано стекло для подачи</t>
  </si>
  <si>
    <t>Напиток 2 - отсутствие отходов и остатков</t>
  </si>
  <si>
    <t>Оба напитка поданы одновременно</t>
  </si>
  <si>
    <t>Напитки на вынос</t>
  </si>
  <si>
    <t>Напиток 1 -  правильно подобрано стакан для подачи</t>
  </si>
  <si>
    <t>Напиток 2 -  правильно подобрано стакан для подачи</t>
  </si>
  <si>
    <t>Г</t>
  </si>
  <si>
    <t>Открытая кухня</t>
  </si>
  <si>
    <t>Салат "Греческий"</t>
  </si>
  <si>
    <t>Отсутсвие остатка</t>
  </si>
  <si>
    <t xml:space="preserve"> Финальная презентация/техника</t>
  </si>
  <si>
    <t>Плохая техника, низкий уровень гигиены, плохая финальная презентация, не соответствует стандартам</t>
  </si>
  <si>
    <t>Приемлемая техника, некоторые остатки, работа в соответствии со стандартом</t>
  </si>
  <si>
    <t>Хорошая техника, нет остатков, хороший уровень гигиены, хорошая финальная презентация</t>
  </si>
  <si>
    <t>Великолепная техника, великолепная финальная презентация</t>
  </si>
  <si>
    <t>Презентация/интерактив</t>
  </si>
  <si>
    <t>Презентации/интерактива нет</t>
  </si>
  <si>
    <t>Неуверенная презентация/интерактив</t>
  </si>
  <si>
    <t>Хороший интерактив и презентация, креативность</t>
  </si>
  <si>
    <t>Отличный интерактив, презентация на иностранном языке (английский), креативная, уверенная</t>
  </si>
  <si>
    <t>Фруктовая тарелка</t>
  </si>
  <si>
    <t>Все фрукты без кожуры, отходы(полезный остаток)</t>
  </si>
  <si>
    <t>Использовано не менее пяти видов фруктов</t>
  </si>
  <si>
    <t>Разная форма нарезки</t>
  </si>
  <si>
    <t>Идентичность тарелок, фрукты не касаются каймы тарелки и друг-друга</t>
  </si>
  <si>
    <t>Презентация</t>
  </si>
  <si>
    <t>Презентации нет</t>
  </si>
  <si>
    <t>Неуверенная презентация</t>
  </si>
  <si>
    <t>Хорошая презентация, креативность</t>
  </si>
  <si>
    <t>Презентация на иностранном языке (английский), креативная, уверенная</t>
  </si>
  <si>
    <t>Плохая техника нарезки, плохой уровень гигиены, плохая финальная презентация, не достигает установленных стандартов</t>
  </si>
  <si>
    <t>Приемлемая техника нарезки, небольшые отходы, соответствует стандартам</t>
  </si>
  <si>
    <t>Хорошая техника нарезки, небольшое количество отходов, хорошая гигиена, небольшая креативность, хорошая финальная презентация</t>
  </si>
  <si>
    <t>Отличный навык нарезки, креативность, отличная финальная презентация</t>
  </si>
  <si>
    <t>Д</t>
  </si>
  <si>
    <t>Банкет-коктейль</t>
  </si>
  <si>
    <t>Размер допустимый (для употребления без использования доп. посуды)</t>
  </si>
  <si>
    <t>Участник не проявляет навыков взаимодействия с гостями, нет объяснений при подаче</t>
  </si>
  <si>
    <t>Участник проявляет некоторое взаимодействие с гостями, достаточный уровень доверия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</si>
</sst>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  <scheme val="minor"/>
    </font>
    <font>
      <b/>
      <sz val="12"/>
      <color indexed="2"/>
      <name val="Times New Roman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6"/>
      <color indexed="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5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"/>
        <bgColor indexed="2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32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1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8" fillId="0" borderId="2" xfId="1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8" fillId="0" borderId="5" xfId="1" quotePrefix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8" fillId="0" borderId="1" xfId="1" quotePrefix="1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8" fillId="0" borderId="5" xfId="1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8" fillId="0" borderId="8" xfId="1" quotePrefix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/>
    <xf numFmtId="0" fontId="10" fillId="2" borderId="10" xfId="0" applyFont="1" applyFill="1" applyBorder="1" applyAlignment="1">
      <alignment horizontal="center" vertical="top" wrapText="1"/>
    </xf>
    <xf numFmtId="0" fontId="11" fillId="2" borderId="18" xfId="0" applyFont="1" applyFill="1" applyBorder="1"/>
    <xf numFmtId="0" fontId="18" fillId="2" borderId="21" xfId="0" applyFont="1" applyFill="1" applyBorder="1" applyAlignment="1">
      <alignment horizontal="center" vertical="top" wrapText="1"/>
    </xf>
    <xf numFmtId="0" fontId="20" fillId="0" borderId="0" xfId="0" applyFont="1"/>
    <xf numFmtId="0" fontId="23" fillId="0" borderId="1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6" borderId="15" xfId="0" applyFont="1" applyFill="1" applyBorder="1" applyAlignment="1">
      <alignment vertical="top" wrapText="1"/>
    </xf>
    <xf numFmtId="0" fontId="11" fillId="6" borderId="1" xfId="0" applyFont="1" applyFill="1" applyBorder="1"/>
    <xf numFmtId="0" fontId="11" fillId="6" borderId="1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0" fillId="6" borderId="26" xfId="0" applyFont="1" applyFill="1" applyBorder="1" applyAlignment="1">
      <alignment vertical="top" wrapText="1"/>
    </xf>
    <xf numFmtId="0" fontId="11" fillId="6" borderId="16" xfId="0" applyFont="1" applyFill="1" applyBorder="1"/>
    <xf numFmtId="0" fontId="10" fillId="0" borderId="1" xfId="0" applyFont="1" applyBorder="1" applyAlignment="1">
      <alignment horizontal="left" vertical="top" wrapText="1"/>
    </xf>
    <xf numFmtId="0" fontId="24" fillId="6" borderId="0" xfId="0" applyFont="1" applyFill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top" wrapText="1"/>
    </xf>
    <xf numFmtId="0" fontId="21" fillId="0" borderId="26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/>
    </xf>
    <xf numFmtId="0" fontId="6" fillId="0" borderId="0" xfId="0" applyFont="1"/>
    <xf numFmtId="0" fontId="11" fillId="0" borderId="1" xfId="0" applyFont="1" applyBorder="1"/>
    <xf numFmtId="0" fontId="7" fillId="0" borderId="0" xfId="0" applyFont="1" applyAlignment="1">
      <alignment vertical="center"/>
    </xf>
    <xf numFmtId="0" fontId="21" fillId="8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4" fillId="3" borderId="15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top" wrapText="1"/>
    </xf>
    <xf numFmtId="0" fontId="11" fillId="0" borderId="2" xfId="0" applyFont="1" applyBorder="1"/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/>
    </xf>
    <xf numFmtId="0" fontId="30" fillId="0" borderId="15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7" fillId="0" borderId="2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horizontal="justify" vertical="center" wrapText="1"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32" fillId="9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3" fillId="10" borderId="0" xfId="0" applyFont="1" applyFill="1" applyAlignment="1">
      <alignment horizontal="center"/>
    </xf>
    <xf numFmtId="0" fontId="33" fillId="10" borderId="0" xfId="0" applyFont="1" applyFill="1"/>
    <xf numFmtId="0" fontId="33" fillId="10" borderId="0" xfId="0" applyFont="1" applyFill="1" applyAlignment="1">
      <alignment wrapText="1"/>
    </xf>
    <xf numFmtId="2" fontId="33" fillId="10" borderId="0" xfId="0" applyNumberFormat="1" applyFont="1" applyFill="1"/>
    <xf numFmtId="0" fontId="34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2" fontId="34" fillId="0" borderId="29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wrapText="1"/>
    </xf>
    <xf numFmtId="0" fontId="34" fillId="0" borderId="29" xfId="0" applyFont="1" applyBorder="1" applyAlignment="1">
      <alignment horizontal="left" wrapText="1"/>
    </xf>
    <xf numFmtId="2" fontId="34" fillId="0" borderId="29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2" fontId="34" fillId="0" borderId="29" xfId="0" applyNumberFormat="1" applyFont="1" applyBorder="1" applyAlignment="1">
      <alignment horizont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 vertical="center"/>
    </xf>
    <xf numFmtId="49" fontId="34" fillId="0" borderId="29" xfId="0" applyNumberFormat="1" applyFont="1" applyBorder="1" applyAlignment="1">
      <alignment horizontal="left" vertical="center"/>
    </xf>
    <xf numFmtId="49" fontId="34" fillId="0" borderId="29" xfId="0" applyNumberFormat="1" applyFont="1" applyBorder="1" applyAlignment="1">
      <alignment horizontal="left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left" vertical="center"/>
    </xf>
    <xf numFmtId="0" fontId="34" fillId="0" borderId="37" xfId="0" applyFont="1" applyBorder="1" applyAlignment="1">
      <alignment horizontal="center"/>
    </xf>
    <xf numFmtId="0" fontId="34" fillId="0" borderId="37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top" wrapText="1"/>
    </xf>
    <xf numFmtId="0" fontId="21" fillId="2" borderId="25" xfId="0" applyFont="1" applyFill="1" applyBorder="1" applyAlignment="1">
      <alignment horizontal="center" vertical="top" wrapText="1"/>
    </xf>
    <xf numFmtId="0" fontId="21" fillId="2" borderId="20" xfId="0" applyFont="1" applyFill="1" applyBorder="1" applyAlignment="1">
      <alignment horizontal="center" vertical="top" wrapText="1"/>
    </xf>
    <xf numFmtId="0" fontId="21" fillId="2" borderId="22" xfId="0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center" vertical="top" wrapText="1"/>
    </xf>
    <xf numFmtId="0" fontId="21" fillId="2" borderId="23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21" fillId="4" borderId="26" xfId="0" applyFont="1" applyFill="1" applyBorder="1" applyAlignment="1">
      <alignment horizontal="center" vertical="top" wrapText="1"/>
    </xf>
    <xf numFmtId="0" fontId="21" fillId="4" borderId="16" xfId="0" applyFont="1" applyFill="1" applyBorder="1" applyAlignment="1">
      <alignment horizontal="center" vertical="top" wrapText="1"/>
    </xf>
    <xf numFmtId="0" fontId="27" fillId="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top" wrapText="1"/>
    </xf>
    <xf numFmtId="0" fontId="27" fillId="4" borderId="26" xfId="0" applyFont="1" applyFill="1" applyBorder="1" applyAlignment="1">
      <alignment horizontal="center" vertical="top" wrapText="1"/>
    </xf>
    <xf numFmtId="0" fontId="27" fillId="4" borderId="1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1" fillId="2" borderId="18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2" fillId="5" borderId="15" xfId="0" applyFont="1" applyFill="1" applyBorder="1" applyAlignment="1">
      <alignment horizontal="center" vertical="top" wrapText="1"/>
    </xf>
    <xf numFmtId="0" fontId="22" fillId="5" borderId="26" xfId="0" applyFont="1" applyFill="1" applyBorder="1" applyAlignment="1">
      <alignment horizontal="center" vertical="top" wrapText="1"/>
    </xf>
    <xf numFmtId="0" fontId="22" fillId="5" borderId="16" xfId="0" applyFont="1" applyFill="1" applyBorder="1" applyAlignment="1">
      <alignment horizontal="center" vertical="top" wrapText="1"/>
    </xf>
    <xf numFmtId="0" fontId="11" fillId="2" borderId="21" xfId="0" applyFont="1" applyFill="1" applyBorder="1"/>
    <xf numFmtId="0" fontId="22" fillId="4" borderId="15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4" fillId="6" borderId="19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top" wrapText="1"/>
    </xf>
    <xf numFmtId="0" fontId="25" fillId="4" borderId="16" xfId="0" applyFont="1" applyFill="1" applyBorder="1" applyAlignment="1">
      <alignment horizontal="center" vertical="top" wrapText="1"/>
    </xf>
    <xf numFmtId="0" fontId="26" fillId="2" borderId="14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6" fillId="2" borderId="27" xfId="0" applyFont="1" applyFill="1" applyBorder="1" applyAlignment="1">
      <alignment horizontal="center" vertical="top" wrapText="1"/>
    </xf>
    <xf numFmtId="0" fontId="24" fillId="6" borderId="22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/>
    <xf numFmtId="0" fontId="11" fillId="2" borderId="18" xfId="0" applyFont="1" applyFill="1" applyBorder="1"/>
    <xf numFmtId="0" fontId="12" fillId="0" borderId="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2"/>
  <sheetViews>
    <sheetView zoomScale="71" workbookViewId="0">
      <pane ySplit="1" topLeftCell="A2" activePane="bottomLeft" state="frozen"/>
      <selection activeCell="H5" sqref="H5"/>
      <selection pane="bottomLeft" activeCell="H24" sqref="H24"/>
    </sheetView>
  </sheetViews>
  <sheetFormatPr defaultColWidth="16.140625" defaultRowHeight="18.75" x14ac:dyDescent="0.25"/>
  <cols>
    <col min="1" max="1" width="27" style="3" customWidth="1"/>
    <col min="2" max="2" width="39.5703125" style="3" customWidth="1"/>
    <col min="3" max="3" width="33.42578125" style="23" customWidth="1"/>
    <col min="4" max="4" width="26.140625" style="23" customWidth="1"/>
    <col min="5" max="16384" width="16.140625" style="3"/>
  </cols>
  <sheetData>
    <row r="1" spans="1:8" ht="56.2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s="4" customFormat="1" x14ac:dyDescent="0.25">
      <c r="C2" s="5"/>
      <c r="D2" s="5"/>
    </row>
    <row r="3" spans="1:8" ht="112.5" x14ac:dyDescent="0.3">
      <c r="A3" s="6" t="s">
        <v>8</v>
      </c>
      <c r="B3" s="7" t="s">
        <v>9</v>
      </c>
      <c r="C3" s="8" t="s">
        <v>10</v>
      </c>
      <c r="D3" s="9" t="s">
        <v>934</v>
      </c>
      <c r="E3" s="3" t="s">
        <v>11</v>
      </c>
      <c r="F3" s="10" t="s">
        <v>5</v>
      </c>
      <c r="G3" s="11" t="s">
        <v>16</v>
      </c>
    </row>
    <row r="4" spans="1:8" ht="112.5" x14ac:dyDescent="0.3">
      <c r="A4" s="6" t="s">
        <v>8</v>
      </c>
      <c r="B4" s="7" t="s">
        <v>13</v>
      </c>
      <c r="C4" s="12" t="str">
        <f>'Профстандарт  33.013 код А 02.3'!A1</f>
        <v>Профстандарт: 33.013 код А/02.3</v>
      </c>
      <c r="D4" s="9" t="s">
        <v>933</v>
      </c>
      <c r="E4" s="3" t="s">
        <v>14</v>
      </c>
      <c r="F4" s="10" t="s">
        <v>5</v>
      </c>
      <c r="G4" s="11" t="s">
        <v>15</v>
      </c>
    </row>
    <row r="5" spans="1:8" ht="112.5" x14ac:dyDescent="0.3">
      <c r="A5" s="6" t="s">
        <v>8</v>
      </c>
      <c r="B5" s="7" t="s">
        <v>13</v>
      </c>
      <c r="C5" s="12" t="str">
        <f>'Профстандарт  33.013 код А 02.3'!A1</f>
        <v>Профстандарт: 33.013 код А/02.3</v>
      </c>
      <c r="D5" s="9" t="s">
        <v>934</v>
      </c>
      <c r="E5" s="3" t="s">
        <v>14</v>
      </c>
      <c r="F5" s="10" t="s">
        <v>5</v>
      </c>
      <c r="G5" s="11" t="s">
        <v>16</v>
      </c>
    </row>
    <row r="6" spans="1:8" ht="112.5" x14ac:dyDescent="0.3">
      <c r="A6" s="6" t="s">
        <v>8</v>
      </c>
      <c r="B6" s="7" t="s">
        <v>17</v>
      </c>
      <c r="C6" s="8" t="s">
        <v>18</v>
      </c>
      <c r="D6" s="9" t="s">
        <v>933</v>
      </c>
      <c r="E6" s="3" t="s">
        <v>14</v>
      </c>
      <c r="F6" s="10" t="s">
        <v>5</v>
      </c>
      <c r="G6" s="11" t="s">
        <v>15</v>
      </c>
    </row>
    <row r="7" spans="1:8" ht="112.5" x14ac:dyDescent="0.3">
      <c r="A7" s="6" t="s">
        <v>8</v>
      </c>
      <c r="B7" s="7" t="s">
        <v>19</v>
      </c>
      <c r="C7" s="8" t="s">
        <v>18</v>
      </c>
      <c r="D7" s="9" t="s">
        <v>20</v>
      </c>
      <c r="E7" s="3" t="s">
        <v>14</v>
      </c>
      <c r="F7" s="10" t="s">
        <v>5</v>
      </c>
      <c r="G7" s="11" t="s">
        <v>21</v>
      </c>
    </row>
    <row r="8" spans="1:8" ht="113.25" thickBot="1" x14ac:dyDescent="0.35">
      <c r="A8" s="6" t="s">
        <v>8</v>
      </c>
      <c r="B8" s="7" t="s">
        <v>24</v>
      </c>
      <c r="C8" s="8" t="s">
        <v>25</v>
      </c>
      <c r="D8" s="9" t="s">
        <v>934</v>
      </c>
      <c r="E8" s="3" t="s">
        <v>14</v>
      </c>
      <c r="F8" s="10" t="s">
        <v>5</v>
      </c>
      <c r="G8" s="11" t="s">
        <v>16</v>
      </c>
    </row>
    <row r="9" spans="1:8" s="19" customFormat="1" ht="75" x14ac:dyDescent="0.3">
      <c r="A9" s="16" t="s">
        <v>26</v>
      </c>
      <c r="B9" s="17" t="s">
        <v>27</v>
      </c>
      <c r="C9" s="18" t="s">
        <v>28</v>
      </c>
      <c r="D9" s="9" t="s">
        <v>933</v>
      </c>
      <c r="E9" s="3" t="s">
        <v>14</v>
      </c>
      <c r="F9" s="10" t="s">
        <v>5</v>
      </c>
      <c r="G9" s="11" t="s">
        <v>15</v>
      </c>
    </row>
    <row r="10" spans="1:8" ht="75" x14ac:dyDescent="0.3">
      <c r="A10" s="6" t="s">
        <v>26</v>
      </c>
      <c r="B10" s="7" t="s">
        <v>29</v>
      </c>
      <c r="C10" s="20" t="s">
        <v>28</v>
      </c>
      <c r="D10" s="9" t="s">
        <v>20</v>
      </c>
      <c r="E10" s="3" t="s">
        <v>14</v>
      </c>
      <c r="F10" s="10" t="s">
        <v>5</v>
      </c>
      <c r="G10" s="11" t="s">
        <v>21</v>
      </c>
    </row>
    <row r="11" spans="1:8" ht="75" x14ac:dyDescent="0.3">
      <c r="A11" s="6" t="s">
        <v>26</v>
      </c>
      <c r="B11" s="7" t="s">
        <v>30</v>
      </c>
      <c r="C11" s="20" t="s">
        <v>28</v>
      </c>
      <c r="D11" s="9" t="s">
        <v>934</v>
      </c>
      <c r="E11" s="3" t="s">
        <v>14</v>
      </c>
      <c r="F11" s="10" t="s">
        <v>5</v>
      </c>
      <c r="G11" s="11" t="s">
        <v>16</v>
      </c>
    </row>
    <row r="12" spans="1:8" ht="75" x14ac:dyDescent="0.3">
      <c r="A12" s="6" t="s">
        <v>26</v>
      </c>
      <c r="B12" s="7" t="s">
        <v>31</v>
      </c>
      <c r="C12" s="8" t="s">
        <v>32</v>
      </c>
      <c r="D12" s="9" t="s">
        <v>933</v>
      </c>
      <c r="E12" s="3" t="s">
        <v>14</v>
      </c>
      <c r="F12" s="10" t="s">
        <v>5</v>
      </c>
      <c r="G12" s="11" t="s">
        <v>15</v>
      </c>
    </row>
    <row r="13" spans="1:8" ht="75" x14ac:dyDescent="0.3">
      <c r="A13" s="6" t="s">
        <v>26</v>
      </c>
      <c r="B13" s="7" t="s">
        <v>31</v>
      </c>
      <c r="C13" s="8" t="s">
        <v>32</v>
      </c>
      <c r="D13" s="9" t="s">
        <v>20</v>
      </c>
      <c r="E13" s="3" t="s">
        <v>14</v>
      </c>
      <c r="F13" s="10" t="s">
        <v>5</v>
      </c>
      <c r="G13" s="11" t="s">
        <v>21</v>
      </c>
    </row>
    <row r="14" spans="1:8" ht="75" hidden="1" x14ac:dyDescent="0.3">
      <c r="A14" s="6" t="s">
        <v>26</v>
      </c>
      <c r="B14" s="7" t="s">
        <v>31</v>
      </c>
      <c r="C14" s="8" t="s">
        <v>32</v>
      </c>
      <c r="D14" s="9" t="s">
        <v>935</v>
      </c>
      <c r="E14" s="3" t="s">
        <v>11</v>
      </c>
      <c r="F14" s="10" t="s">
        <v>5</v>
      </c>
      <c r="G14" s="11" t="s">
        <v>12</v>
      </c>
    </row>
    <row r="15" spans="1:8" ht="75" x14ac:dyDescent="0.3">
      <c r="A15" s="6" t="s">
        <v>26</v>
      </c>
      <c r="B15" s="7" t="s">
        <v>33</v>
      </c>
      <c r="C15" s="8" t="s">
        <v>34</v>
      </c>
      <c r="D15" s="9" t="s">
        <v>934</v>
      </c>
      <c r="E15" s="3" t="s">
        <v>14</v>
      </c>
      <c r="F15" s="10" t="s">
        <v>5</v>
      </c>
      <c r="G15" s="11" t="s">
        <v>16</v>
      </c>
    </row>
    <row r="16" spans="1:8" ht="75" hidden="1" x14ac:dyDescent="0.3">
      <c r="A16" s="6" t="s">
        <v>26</v>
      </c>
      <c r="B16" s="7" t="s">
        <v>33</v>
      </c>
      <c r="C16" s="8" t="s">
        <v>34</v>
      </c>
      <c r="D16" s="9" t="s">
        <v>935</v>
      </c>
      <c r="E16" s="3" t="s">
        <v>11</v>
      </c>
      <c r="F16" s="10" t="s">
        <v>5</v>
      </c>
      <c r="G16" s="11" t="s">
        <v>12</v>
      </c>
    </row>
    <row r="17" spans="1:7" ht="75" x14ac:dyDescent="0.3">
      <c r="A17" s="6" t="s">
        <v>26</v>
      </c>
      <c r="B17" s="7" t="s">
        <v>35</v>
      </c>
      <c r="C17" s="8" t="s">
        <v>36</v>
      </c>
      <c r="D17" s="9" t="s">
        <v>933</v>
      </c>
      <c r="E17" s="3" t="s">
        <v>14</v>
      </c>
      <c r="F17" s="10" t="s">
        <v>5</v>
      </c>
      <c r="G17" s="11" t="s">
        <v>15</v>
      </c>
    </row>
    <row r="18" spans="1:7" ht="75" x14ac:dyDescent="0.3">
      <c r="A18" s="6" t="s">
        <v>26</v>
      </c>
      <c r="B18" s="7" t="s">
        <v>35</v>
      </c>
      <c r="C18" s="8" t="s">
        <v>36</v>
      </c>
      <c r="D18" s="9" t="s">
        <v>20</v>
      </c>
      <c r="E18" s="3" t="s">
        <v>14</v>
      </c>
      <c r="F18" s="10" t="s">
        <v>5</v>
      </c>
      <c r="G18" s="11" t="s">
        <v>21</v>
      </c>
    </row>
    <row r="19" spans="1:7" ht="75" hidden="1" x14ac:dyDescent="0.3">
      <c r="A19" s="6" t="s">
        <v>26</v>
      </c>
      <c r="B19" s="7" t="s">
        <v>35</v>
      </c>
      <c r="C19" s="8" t="s">
        <v>36</v>
      </c>
      <c r="D19" s="9" t="s">
        <v>22</v>
      </c>
      <c r="E19" s="3" t="s">
        <v>11</v>
      </c>
      <c r="F19" s="10" t="s">
        <v>5</v>
      </c>
      <c r="G19" s="11" t="s">
        <v>23</v>
      </c>
    </row>
    <row r="20" spans="1:7" ht="75" x14ac:dyDescent="0.3">
      <c r="A20" s="6" t="s">
        <v>26</v>
      </c>
      <c r="B20" s="7" t="s">
        <v>37</v>
      </c>
      <c r="C20" s="8" t="s">
        <v>38</v>
      </c>
      <c r="D20" s="9" t="s">
        <v>933</v>
      </c>
      <c r="E20" s="3" t="s">
        <v>14</v>
      </c>
      <c r="F20" s="10" t="s">
        <v>5</v>
      </c>
      <c r="G20" s="11" t="s">
        <v>15</v>
      </c>
    </row>
    <row r="21" spans="1:7" s="21" customFormat="1" ht="75.75" thickBot="1" x14ac:dyDescent="0.35">
      <c r="A21" s="6" t="s">
        <v>26</v>
      </c>
      <c r="B21" s="7" t="s">
        <v>37</v>
      </c>
      <c r="C21" s="8" t="s">
        <v>38</v>
      </c>
      <c r="D21" s="9" t="s">
        <v>20</v>
      </c>
      <c r="E21" s="3" t="s">
        <v>14</v>
      </c>
      <c r="F21" s="10" t="s">
        <v>5</v>
      </c>
      <c r="G21" s="11" t="s">
        <v>21</v>
      </c>
    </row>
    <row r="22" spans="1:7" s="19" customFormat="1" ht="131.25" x14ac:dyDescent="0.3">
      <c r="A22" s="16" t="s">
        <v>39</v>
      </c>
      <c r="B22" s="17" t="s">
        <v>40</v>
      </c>
      <c r="C22" s="22" t="s">
        <v>41</v>
      </c>
      <c r="D22" s="9" t="s">
        <v>933</v>
      </c>
      <c r="E22" s="3" t="s">
        <v>14</v>
      </c>
      <c r="F22" s="10" t="s">
        <v>5</v>
      </c>
      <c r="G22" s="11" t="s">
        <v>15</v>
      </c>
    </row>
    <row r="23" spans="1:7" ht="131.25" x14ac:dyDescent="0.3">
      <c r="A23" s="6" t="s">
        <v>39</v>
      </c>
      <c r="B23" s="7" t="s">
        <v>40</v>
      </c>
      <c r="C23" s="8" t="s">
        <v>41</v>
      </c>
      <c r="D23" s="9" t="s">
        <v>20</v>
      </c>
      <c r="E23" s="3" t="s">
        <v>14</v>
      </c>
      <c r="F23" s="10" t="s">
        <v>5</v>
      </c>
      <c r="G23" s="11" t="s">
        <v>21</v>
      </c>
    </row>
    <row r="24" spans="1:7" ht="131.25" x14ac:dyDescent="0.3">
      <c r="A24" s="6" t="s">
        <v>39</v>
      </c>
      <c r="B24" s="7" t="s">
        <v>40</v>
      </c>
      <c r="C24" s="8" t="s">
        <v>41</v>
      </c>
      <c r="D24" s="9" t="s">
        <v>934</v>
      </c>
      <c r="E24" s="3" t="s">
        <v>14</v>
      </c>
      <c r="F24" s="10" t="s">
        <v>5</v>
      </c>
      <c r="G24" s="11" t="s">
        <v>16</v>
      </c>
    </row>
    <row r="25" spans="1:7" ht="131.25" hidden="1" x14ac:dyDescent="0.3">
      <c r="A25" s="6" t="s">
        <v>39</v>
      </c>
      <c r="B25" s="7" t="s">
        <v>40</v>
      </c>
      <c r="C25" s="8" t="s">
        <v>41</v>
      </c>
      <c r="D25" s="9" t="s">
        <v>935</v>
      </c>
      <c r="E25" s="3" t="s">
        <v>11</v>
      </c>
      <c r="F25" s="10" t="s">
        <v>5</v>
      </c>
      <c r="G25" s="11" t="s">
        <v>12</v>
      </c>
    </row>
    <row r="26" spans="1:7" ht="131.25" hidden="1" x14ac:dyDescent="0.3">
      <c r="A26" s="6" t="s">
        <v>39</v>
      </c>
      <c r="B26" s="7" t="s">
        <v>40</v>
      </c>
      <c r="C26" s="8" t="s">
        <v>41</v>
      </c>
      <c r="D26" s="9" t="s">
        <v>22</v>
      </c>
      <c r="E26" s="3" t="s">
        <v>11</v>
      </c>
      <c r="F26" s="10" t="s">
        <v>5</v>
      </c>
      <c r="G26" s="11" t="s">
        <v>23</v>
      </c>
    </row>
    <row r="27" spans="1:7" ht="131.25" x14ac:dyDescent="0.3">
      <c r="A27" s="6" t="s">
        <v>39</v>
      </c>
      <c r="B27" s="7" t="s">
        <v>42</v>
      </c>
      <c r="C27" s="8" t="s">
        <v>43</v>
      </c>
      <c r="F27" s="10"/>
    </row>
    <row r="28" spans="1:7" s="4" customFormat="1" ht="132" thickBot="1" x14ac:dyDescent="0.35">
      <c r="A28" s="13" t="s">
        <v>39</v>
      </c>
      <c r="B28" s="14" t="s">
        <v>44</v>
      </c>
      <c r="C28" s="15" t="s">
        <v>45</v>
      </c>
      <c r="D28" s="5"/>
      <c r="F28" s="10"/>
    </row>
    <row r="29" spans="1:7" s="19" customFormat="1" ht="73.5" customHeight="1" x14ac:dyDescent="0.3">
      <c r="A29" s="16" t="s">
        <v>46</v>
      </c>
      <c r="B29" s="17" t="s">
        <v>47</v>
      </c>
      <c r="C29" s="18" t="s">
        <v>48</v>
      </c>
      <c r="D29" s="9" t="s">
        <v>933</v>
      </c>
      <c r="E29" s="3" t="s">
        <v>14</v>
      </c>
      <c r="F29" s="10" t="s">
        <v>5</v>
      </c>
      <c r="G29" s="11" t="s">
        <v>15</v>
      </c>
    </row>
    <row r="30" spans="1:7" ht="112.5" x14ac:dyDescent="0.3">
      <c r="A30" s="6" t="s">
        <v>46</v>
      </c>
      <c r="B30" s="7" t="s">
        <v>47</v>
      </c>
      <c r="C30" s="20" t="s">
        <v>48</v>
      </c>
      <c r="D30" s="9" t="s">
        <v>20</v>
      </c>
      <c r="E30" s="3" t="s">
        <v>14</v>
      </c>
      <c r="F30" s="10" t="s">
        <v>5</v>
      </c>
      <c r="G30" s="11" t="s">
        <v>21</v>
      </c>
    </row>
    <row r="31" spans="1:7" ht="112.5" hidden="1" x14ac:dyDescent="0.3">
      <c r="A31" s="6" t="s">
        <v>46</v>
      </c>
      <c r="B31" s="7" t="s">
        <v>47</v>
      </c>
      <c r="C31" s="20" t="s">
        <v>48</v>
      </c>
      <c r="D31" s="9" t="s">
        <v>22</v>
      </c>
      <c r="E31" s="3" t="s">
        <v>11</v>
      </c>
      <c r="F31" s="10" t="s">
        <v>5</v>
      </c>
      <c r="G31" s="11" t="s">
        <v>23</v>
      </c>
    </row>
    <row r="32" spans="1:7" ht="112.5" x14ac:dyDescent="0.3">
      <c r="A32" s="6" t="s">
        <v>46</v>
      </c>
      <c r="B32" s="7" t="s">
        <v>49</v>
      </c>
      <c r="C32" s="8" t="s">
        <v>50</v>
      </c>
      <c r="D32" s="9" t="s">
        <v>933</v>
      </c>
      <c r="E32" s="3" t="s">
        <v>14</v>
      </c>
      <c r="F32" s="10" t="s">
        <v>5</v>
      </c>
      <c r="G32" s="11" t="s">
        <v>15</v>
      </c>
    </row>
    <row r="33" spans="1:7" ht="112.5" x14ac:dyDescent="0.3">
      <c r="A33" s="6" t="s">
        <v>46</v>
      </c>
      <c r="B33" s="7" t="s">
        <v>49</v>
      </c>
      <c r="C33" s="8" t="s">
        <v>50</v>
      </c>
      <c r="D33" s="9" t="s">
        <v>20</v>
      </c>
      <c r="E33" s="3" t="s">
        <v>14</v>
      </c>
      <c r="F33" s="10" t="s">
        <v>5</v>
      </c>
      <c r="G33" s="11" t="s">
        <v>21</v>
      </c>
    </row>
    <row r="34" spans="1:7" ht="112.5" hidden="1" x14ac:dyDescent="0.3">
      <c r="A34" s="6" t="s">
        <v>46</v>
      </c>
      <c r="B34" s="7" t="s">
        <v>49</v>
      </c>
      <c r="C34" s="8" t="s">
        <v>50</v>
      </c>
      <c r="D34" s="9" t="s">
        <v>22</v>
      </c>
      <c r="E34" s="3" t="s">
        <v>11</v>
      </c>
      <c r="F34" s="10" t="s">
        <v>5</v>
      </c>
      <c r="G34" s="11" t="s">
        <v>23</v>
      </c>
    </row>
    <row r="35" spans="1:7" s="4" customFormat="1" ht="113.25" thickBot="1" x14ac:dyDescent="0.35">
      <c r="A35" s="13" t="s">
        <v>46</v>
      </c>
      <c r="B35" s="14" t="s">
        <v>51</v>
      </c>
      <c r="C35" s="15" t="s">
        <v>52</v>
      </c>
      <c r="D35" s="5"/>
      <c r="F35" s="10"/>
    </row>
    <row r="36" spans="1:7" s="19" customFormat="1" ht="56.25" x14ac:dyDescent="0.3">
      <c r="A36" s="16" t="s">
        <v>53</v>
      </c>
      <c r="B36" s="17" t="s">
        <v>54</v>
      </c>
      <c r="C36" s="18" t="s">
        <v>55</v>
      </c>
      <c r="D36" s="9" t="s">
        <v>933</v>
      </c>
      <c r="E36" s="3" t="s">
        <v>14</v>
      </c>
      <c r="F36" s="10" t="s">
        <v>5</v>
      </c>
      <c r="G36" s="11" t="s">
        <v>15</v>
      </c>
    </row>
    <row r="37" spans="1:7" ht="56.25" hidden="1" x14ac:dyDescent="0.3">
      <c r="A37" s="6" t="s">
        <v>53</v>
      </c>
      <c r="B37" s="7" t="s">
        <v>54</v>
      </c>
      <c r="C37" s="20" t="s">
        <v>55</v>
      </c>
      <c r="D37" s="24" t="s">
        <v>935</v>
      </c>
      <c r="E37" s="3" t="s">
        <v>11</v>
      </c>
      <c r="F37" s="10" t="s">
        <v>5</v>
      </c>
      <c r="G37" s="11" t="s">
        <v>12</v>
      </c>
    </row>
    <row r="38" spans="1:7" ht="56.25" hidden="1" x14ac:dyDescent="0.3">
      <c r="A38" s="6" t="s">
        <v>53</v>
      </c>
      <c r="B38" s="7" t="s">
        <v>54</v>
      </c>
      <c r="C38" s="20" t="s">
        <v>55</v>
      </c>
      <c r="D38" s="24" t="s">
        <v>22</v>
      </c>
      <c r="E38" s="3" t="s">
        <v>11</v>
      </c>
      <c r="F38" s="10" t="s">
        <v>5</v>
      </c>
      <c r="G38" s="11" t="s">
        <v>23</v>
      </c>
    </row>
    <row r="39" spans="1:7" ht="56.25" x14ac:dyDescent="0.3">
      <c r="A39" s="6" t="s">
        <v>53</v>
      </c>
      <c r="B39" s="7" t="s">
        <v>56</v>
      </c>
      <c r="C39" s="8" t="s">
        <v>57</v>
      </c>
      <c r="D39" s="9" t="s">
        <v>933</v>
      </c>
      <c r="E39" s="3" t="s">
        <v>14</v>
      </c>
      <c r="F39" s="10" t="s">
        <v>5</v>
      </c>
      <c r="G39" s="11" t="s">
        <v>15</v>
      </c>
    </row>
    <row r="40" spans="1:7" s="29" customFormat="1" ht="57" hidden="1" thickBot="1" x14ac:dyDescent="0.35">
      <c r="A40" s="25" t="s">
        <v>53</v>
      </c>
      <c r="B40" s="26" t="s">
        <v>56</v>
      </c>
      <c r="C40" s="27" t="s">
        <v>57</v>
      </c>
      <c r="D40" s="24" t="s">
        <v>935</v>
      </c>
      <c r="E40" s="3" t="s">
        <v>11</v>
      </c>
      <c r="F40" s="10" t="s">
        <v>5</v>
      </c>
      <c r="G40" s="11" t="s">
        <v>12</v>
      </c>
    </row>
    <row r="41" spans="1:7" s="29" customFormat="1" ht="57" hidden="1" thickBot="1" x14ac:dyDescent="0.35">
      <c r="A41" s="25" t="s">
        <v>53</v>
      </c>
      <c r="B41" s="26" t="s">
        <v>56</v>
      </c>
      <c r="C41" s="27" t="s">
        <v>57</v>
      </c>
      <c r="D41" s="28" t="s">
        <v>22</v>
      </c>
      <c r="E41" s="3" t="s">
        <v>11</v>
      </c>
      <c r="F41" s="10" t="s">
        <v>5</v>
      </c>
      <c r="G41" s="11" t="s">
        <v>23</v>
      </c>
    </row>
    <row r="42" spans="1:7" s="21" customFormat="1" x14ac:dyDescent="0.25">
      <c r="C42" s="30"/>
      <c r="D42" s="30"/>
    </row>
  </sheetData>
  <autoFilter ref="D1:D46">
    <filterColumn colId="0">
      <filters blank="1">
        <filter val="Модуль 1 (А) - Банкетное обслуживание"/>
        <filter val="Модуль 2 (Б) - Бизнес-ланч"/>
        <filter val="Модуль 3 (В) - Работа за стойкой"/>
      </filters>
    </filterColumn>
  </autoFilter>
  <hyperlinks>
    <hyperlink ref="C3" location="'Профстандарт 33.013 код А 01.3'!A1" display="Профстандарт 33.013 код А 01.3'!A1"/>
    <hyperlink ref="F3" location="'ИЛ ОБЩИЙ ТЕСТ'!A1" display="ИЛ"/>
    <hyperlink ref="G4" location="КО1!A1" display="КО1"/>
    <hyperlink ref="C5" location="'Профстандарт  33.013 код А 02.3'!A1" display="'Профстандарт  33.013 код А 02.3'!A1"/>
    <hyperlink ref="G5" location="'КО 3'!A1" display="КО 3"/>
    <hyperlink ref="C6" location="'Профстандарт  33.013 код А 03.3'!A1" display="Профстандарт  33.013 код А 03.3'!A1"/>
    <hyperlink ref="G6" location="КО1!A1" display="КО1"/>
    <hyperlink ref="C7" location="'Профстандарт  33.013 код А 03.3'!A1" display="Профстандарт  33.013 код А 03.3'!A1"/>
    <hyperlink ref="G7" location="КО2!A1" display="КО2"/>
    <hyperlink ref="C8" location="'Профстандарт  33.013 код А 04.3'!A1" display="Профстандарт  33.013 код А 04.3'!A1"/>
    <hyperlink ref="G8" location="'КО 3'!A1" display="КО 3"/>
    <hyperlink ref="C9" location="'Профстандарт  33.013 код В 01.4'!A1" display="Профстандарт  33.013 код В 01.4'!A1"/>
    <hyperlink ref="G9" location="КО1!A1" display="КО1"/>
    <hyperlink ref="C10:C11" location="'Профстандарт  33.013 код В 01.4'!A1" display="Профстандарт  33.013 код В 01.4'!A1"/>
    <hyperlink ref="G10" location="КО2!A1" display="КО2"/>
    <hyperlink ref="G11" location="'КО 3'!A1" display="КО 3"/>
    <hyperlink ref="C12" location="'Профстандарт  33.013 код В 02.4'!A1" display="Профстандарт  33.013 код В 02.4'!A1"/>
    <hyperlink ref="G12" location="КО1!A1" display="КО1"/>
    <hyperlink ref="C13" location="'Профстандарт  33.013 код В 02.4'!A1" display="Профстандарт  33.013 код В 02.4'!A1"/>
    <hyperlink ref="G13" location="КО2!A1" display="КО2"/>
    <hyperlink ref="C14" location="'Профстандарт  33.013 код В 02.4'!A1" display="Профстандарт  33.013 код В 02.4'!A1"/>
    <hyperlink ref="G14" location="КО4!A1" display="КО4"/>
    <hyperlink ref="C15" location="'Профстандарт  33.013 код В 03.4'!A1" display="Профстандарт  33.013 код В 03.4'!A1"/>
    <hyperlink ref="G15" location="'КО 3'!A1" display="КО 3"/>
    <hyperlink ref="C16" location="'Профстандарт  33.013 код В 03.4'!A1" display="Профстандарт  33.013 код В 03.4'!A1"/>
    <hyperlink ref="G16" location="КО4!A1" display="КО4"/>
    <hyperlink ref="C17" location="'Профстандарт  33.013 код В 04.4'!A1" display="Профстандарт  33.013 код В 04.4'!A1"/>
    <hyperlink ref="G17" location="КО1!A1" display="КО1"/>
    <hyperlink ref="C18" location="'Профстандарт  33.013 код В 04.4'!A1" display="Профстандарт  33.013 код В 04.4'!A1"/>
    <hyperlink ref="G18" location="КО2!A1" display="КО2"/>
    <hyperlink ref="C19" location="'Профстандарт  33.013 код В 04.4'!A1" display="Профстандарт  33.013 код В 04.4'!A1"/>
    <hyperlink ref="G19" location="КО5!A1" display="КО5"/>
    <hyperlink ref="C20" location="'Профстандарт  33.013 код В 05.4'!A1" display="Профстандарт  33.013 код В 05.4'!A1"/>
    <hyperlink ref="G20" location="КО1!A1" display="КО1"/>
    <hyperlink ref="C21" location="'Профстандарт  33.013 код В 05.4'!A1" display="Профстандарт  33.013 код В 05.4'!A1"/>
    <hyperlink ref="G21" location="КО2!A1" display="КО2"/>
    <hyperlink ref="C22" location="'Профстандарт  33.013 код С 01.5'!A1" display="Профстандарт  33.013 код С 01.5'!A1"/>
    <hyperlink ref="G22" location="КО1!A1" display="КО1"/>
    <hyperlink ref="C23" location="'Профстандарт  33.013 код С 01.5'!A1" display="Профстандарт  33.013 код С 01.5'!A1"/>
    <hyperlink ref="G23" location="КО2!A1" display="КО2"/>
    <hyperlink ref="C24" location="'Профстандарт  33.013 код С 01.5'!A1" display="Профстандарт  33.013 код С 01.5'!A1"/>
    <hyperlink ref="G24" location="'КО 3'!A1" display="КО 3"/>
    <hyperlink ref="C25" location="'Профстандарт  33.013 код С 01.5'!A1" display="Профстандарт  33.013 код С 01.5'!A1"/>
    <hyperlink ref="G25" location="КО4!A1" display="КО4"/>
    <hyperlink ref="C26" location="'Профстандарт  33.013 код С 01.5'!A1" display="Профстандарт  33.013 код С 01.5'!A1"/>
    <hyperlink ref="G26" location="КО5!A1" display="КО5"/>
    <hyperlink ref="C27" location="'Профстандарт  33.013 код С 02.5'!A1" display="Профстандарт  33.013 код С 02.5'!A1"/>
    <hyperlink ref="C28" location="'Профстандарт  33.013 код С 03.5'!A1" display="Профстандарт  33.013 код С 03.5'!A1"/>
    <hyperlink ref="C29" location="'Профстандарт  33.013 код D 01.6'!A1" display="Профстандарт  33.013 код D 01.6'!A1"/>
    <hyperlink ref="G29" location="КО1!A1" display="КО1"/>
    <hyperlink ref="C30" location="'Профстандарт  33.013 код D 01.6'!A1" display="Профстандарт  33.013 код D 01.6'!A1"/>
    <hyperlink ref="G30" location="КО2!A1" display="КО2"/>
    <hyperlink ref="C31" location="'Профстандарт  33.013 код D 01.6'!A1" display="Профстандарт  33.013 код D 01.6'!A1"/>
    <hyperlink ref="G31" location="КО5!A1" display="КО5"/>
    <hyperlink ref="C32" location="'Профстандарт 33.013 код D 02.6'!A1" display="Профстандарт 33.013 код D 02.6'!A1"/>
    <hyperlink ref="G32" location="КО1!A1" display="КО1"/>
    <hyperlink ref="C33" location="'Профстандарт 33.013 код D 02.6'!A1" display="Профстандарт 33.013 код D 02.6'!A1"/>
    <hyperlink ref="G33" location="КО2!A1" display="КО2"/>
    <hyperlink ref="C34" location="'Профстандарт 33.013 код D 02.6'!A1" display="Профстандарт 33.013 код D 02.6'!A1"/>
    <hyperlink ref="G34" location="КО5!A1" display="КО5"/>
    <hyperlink ref="C35" location="'Профстандарт  33.013 код D 03.6'!A1" display="Профстандарт  33.013 код D 03.6'!A1"/>
    <hyperlink ref="C36" location="'Профстандарт 33.011 код В 01.4'!A1" display="Профстандарт 33.011 код В 01.4'!A1"/>
    <hyperlink ref="G36" location="КО1!A1" display="КО1"/>
    <hyperlink ref="C37" location="'Профстандарт 33.011 код В 01.4'!A1" display="Профстандарт 33.011 код В 01.4'!A1"/>
    <hyperlink ref="C39" location="'Профстандарт  33.011 код В 02.4'!A1" display="Профстандарт  33.011 код В 02.4'!A1"/>
    <hyperlink ref="G39" location="КО1!A1" display="КО1"/>
    <hyperlink ref="C41" location="'Профстандарт  33.011 код В 02.4'!A1" display="Профстандарт  33.011 код В 02.4'!A1"/>
    <hyperlink ref="G41" location="КО5!A1" display="КО5"/>
    <hyperlink ref="C38" location="'Профстандарт 33.011 код В 01.4'!A1" display="Профстандарт 33.011 код В 01.4'!A1"/>
    <hyperlink ref="G38" location="КО5!A1" display="КО5"/>
    <hyperlink ref="C40" location="'Профстандарт  33.011 код В 02.4'!A1" display="Профстандарт  33.011 код В 02.4'!A1"/>
    <hyperlink ref="G3" location="'КО 3'!A1" display="КО 3"/>
    <hyperlink ref="G37" location="КО4!A1" display="КО4"/>
    <hyperlink ref="G40" location="КО4!A1" display="КО4"/>
  </hyperlinks>
  <pageMargins left="0.7" right="0.7" top="0.75" bottom="0.75" header="0.3" footer="0.3"/>
  <pageSetup paperSize="9" firstPageNumber="42949672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7" sqref="G7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918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78.75" x14ac:dyDescent="0.25">
      <c r="A3" s="109" t="s">
        <v>636</v>
      </c>
      <c r="B3" s="109" t="s">
        <v>637</v>
      </c>
      <c r="C3" s="109" t="s">
        <v>638</v>
      </c>
    </row>
    <row r="4" spans="1:3" ht="78.75" x14ac:dyDescent="0.25">
      <c r="A4" s="110" t="s">
        <v>639</v>
      </c>
      <c r="B4" s="110" t="s">
        <v>640</v>
      </c>
      <c r="C4" s="110" t="s">
        <v>641</v>
      </c>
    </row>
    <row r="5" spans="1:3" ht="94.5" x14ac:dyDescent="0.25">
      <c r="A5" s="110" t="s">
        <v>642</v>
      </c>
      <c r="B5" s="110" t="s">
        <v>643</v>
      </c>
      <c r="C5" s="110" t="s">
        <v>644</v>
      </c>
    </row>
    <row r="6" spans="1:3" ht="47.25" x14ac:dyDescent="0.25">
      <c r="A6" s="110" t="s">
        <v>645</v>
      </c>
      <c r="B6" s="110" t="s">
        <v>646</v>
      </c>
      <c r="C6" s="110" t="s">
        <v>647</v>
      </c>
    </row>
    <row r="7" spans="1:3" ht="78.75" x14ac:dyDescent="0.25">
      <c r="A7" s="110" t="s">
        <v>648</v>
      </c>
      <c r="B7" s="110" t="s">
        <v>649</v>
      </c>
      <c r="C7" s="110" t="s">
        <v>650</v>
      </c>
    </row>
    <row r="8" spans="1:3" ht="47.25" x14ac:dyDescent="0.25">
      <c r="A8" s="110" t="s">
        <v>651</v>
      </c>
      <c r="B8" s="110" t="s">
        <v>652</v>
      </c>
      <c r="C8" s="110" t="s">
        <v>653</v>
      </c>
    </row>
    <row r="9" spans="1:3" ht="78.75" x14ac:dyDescent="0.25">
      <c r="B9" s="110" t="s">
        <v>654</v>
      </c>
      <c r="C9" s="110" t="s">
        <v>655</v>
      </c>
    </row>
    <row r="10" spans="1:3" ht="47.25" x14ac:dyDescent="0.25">
      <c r="B10" s="110" t="s">
        <v>656</v>
      </c>
      <c r="C10" s="110" t="s">
        <v>657</v>
      </c>
    </row>
    <row r="11" spans="1:3" ht="78.75" x14ac:dyDescent="0.25">
      <c r="B11" s="110" t="s">
        <v>658</v>
      </c>
      <c r="C11" s="110" t="s">
        <v>659</v>
      </c>
    </row>
    <row r="12" spans="1:3" ht="63" x14ac:dyDescent="0.25">
      <c r="B12" s="110" t="s">
        <v>660</v>
      </c>
      <c r="C12" s="110" t="s">
        <v>661</v>
      </c>
    </row>
    <row r="13" spans="1:3" ht="63" x14ac:dyDescent="0.25">
      <c r="C13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919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09" t="s">
        <v>663</v>
      </c>
      <c r="B3" s="109" t="s">
        <v>664</v>
      </c>
      <c r="C3" s="109" t="s">
        <v>610</v>
      </c>
    </row>
    <row r="4" spans="1:3" ht="94.5" x14ac:dyDescent="0.25">
      <c r="A4" s="110" t="s">
        <v>665</v>
      </c>
      <c r="B4" s="110" t="s">
        <v>666</v>
      </c>
      <c r="C4" s="110" t="s">
        <v>667</v>
      </c>
    </row>
    <row r="5" spans="1:3" ht="63" x14ac:dyDescent="0.25">
      <c r="A5" s="110" t="s">
        <v>668</v>
      </c>
      <c r="B5" s="110" t="s">
        <v>669</v>
      </c>
      <c r="C5" s="110" t="s">
        <v>670</v>
      </c>
    </row>
    <row r="6" spans="1:3" ht="94.5" x14ac:dyDescent="0.25">
      <c r="A6" s="110" t="s">
        <v>671</v>
      </c>
      <c r="B6" s="110" t="s">
        <v>672</v>
      </c>
      <c r="C6" s="110" t="s">
        <v>673</v>
      </c>
    </row>
    <row r="7" spans="1:3" ht="78.75" x14ac:dyDescent="0.25">
      <c r="A7" s="110" t="s">
        <v>674</v>
      </c>
      <c r="B7" s="110" t="s">
        <v>675</v>
      </c>
      <c r="C7" s="110" t="s">
        <v>676</v>
      </c>
    </row>
    <row r="8" spans="1:3" ht="63" x14ac:dyDescent="0.25">
      <c r="B8" s="110" t="s">
        <v>677</v>
      </c>
      <c r="C8" s="110" t="s">
        <v>678</v>
      </c>
    </row>
    <row r="9" spans="1:3" ht="126" x14ac:dyDescent="0.25">
      <c r="B9" s="110" t="s">
        <v>679</v>
      </c>
      <c r="C9" s="110" t="s">
        <v>680</v>
      </c>
    </row>
    <row r="10" spans="1:3" ht="31.5" x14ac:dyDescent="0.25">
      <c r="B10" s="110" t="s">
        <v>681</v>
      </c>
      <c r="C10" s="110" t="s">
        <v>682</v>
      </c>
    </row>
    <row r="11" spans="1:3" ht="94.5" x14ac:dyDescent="0.25">
      <c r="B11" s="110" t="s">
        <v>683</v>
      </c>
      <c r="C11" s="110" t="s">
        <v>684</v>
      </c>
    </row>
    <row r="12" spans="1:3" ht="63" x14ac:dyDescent="0.25">
      <c r="B12" s="110" t="s">
        <v>685</v>
      </c>
      <c r="C12" s="110" t="s">
        <v>662</v>
      </c>
    </row>
    <row r="13" spans="1:3" ht="47.25" x14ac:dyDescent="0.25">
      <c r="B13" s="110" t="s">
        <v>686</v>
      </c>
    </row>
    <row r="14" spans="1:3" ht="63" x14ac:dyDescent="0.25">
      <c r="B14" s="110" t="s">
        <v>687</v>
      </c>
    </row>
    <row r="15" spans="1:3" ht="47.25" x14ac:dyDescent="0.25">
      <c r="B15" s="110" t="s">
        <v>688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920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78.75" x14ac:dyDescent="0.25">
      <c r="A3" s="109" t="s">
        <v>689</v>
      </c>
      <c r="B3" s="109" t="s">
        <v>690</v>
      </c>
      <c r="C3" s="109" t="s">
        <v>610</v>
      </c>
    </row>
    <row r="4" spans="1:3" ht="63" x14ac:dyDescent="0.25">
      <c r="A4" s="110" t="s">
        <v>691</v>
      </c>
      <c r="B4" s="110" t="s">
        <v>692</v>
      </c>
      <c r="C4" s="110" t="s">
        <v>693</v>
      </c>
    </row>
    <row r="5" spans="1:3" ht="63" x14ac:dyDescent="0.25">
      <c r="A5" s="110" t="s">
        <v>694</v>
      </c>
      <c r="B5" s="110" t="s">
        <v>695</v>
      </c>
      <c r="C5" s="110" t="s">
        <v>696</v>
      </c>
    </row>
    <row r="6" spans="1:3" ht="63" x14ac:dyDescent="0.25">
      <c r="A6" s="110" t="s">
        <v>697</v>
      </c>
      <c r="B6" s="110" t="s">
        <v>698</v>
      </c>
      <c r="C6" s="110" t="s">
        <v>699</v>
      </c>
    </row>
    <row r="7" spans="1:3" ht="78.75" x14ac:dyDescent="0.25">
      <c r="B7" s="110" t="s">
        <v>700</v>
      </c>
      <c r="C7" s="110" t="s">
        <v>701</v>
      </c>
    </row>
    <row r="8" spans="1:3" ht="78.75" x14ac:dyDescent="0.25">
      <c r="B8" s="110" t="s">
        <v>702</v>
      </c>
      <c r="C8" s="110" t="s">
        <v>703</v>
      </c>
    </row>
    <row r="9" spans="1:3" ht="47.25" x14ac:dyDescent="0.25">
      <c r="B9" s="110" t="s">
        <v>704</v>
      </c>
      <c r="C9" s="110" t="s">
        <v>705</v>
      </c>
    </row>
    <row r="10" spans="1:3" ht="31.5" x14ac:dyDescent="0.25">
      <c r="C10" s="110" t="s">
        <v>706</v>
      </c>
    </row>
    <row r="11" spans="1:3" ht="47.25" x14ac:dyDescent="0.25">
      <c r="C11" s="110" t="s">
        <v>707</v>
      </c>
    </row>
    <row r="12" spans="1:3" ht="63" x14ac:dyDescent="0.25">
      <c r="C12" s="110" t="s">
        <v>708</v>
      </c>
    </row>
    <row r="13" spans="1:3" ht="78.75" x14ac:dyDescent="0.25">
      <c r="C13" s="110" t="s">
        <v>709</v>
      </c>
    </row>
    <row r="14" spans="1:3" ht="47.25" x14ac:dyDescent="0.25">
      <c r="C14" s="110" t="s">
        <v>710</v>
      </c>
    </row>
    <row r="15" spans="1:3" ht="47.25" x14ac:dyDescent="0.25">
      <c r="C15" s="110" t="s">
        <v>711</v>
      </c>
    </row>
    <row r="16" spans="1:3" ht="47.25" x14ac:dyDescent="0.25">
      <c r="C16" s="110" t="s">
        <v>712</v>
      </c>
    </row>
    <row r="17" spans="3:3" ht="63" x14ac:dyDescent="0.25">
      <c r="C17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921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110.25" x14ac:dyDescent="0.25">
      <c r="A3" s="109" t="s">
        <v>713</v>
      </c>
      <c r="B3" s="109" t="s">
        <v>714</v>
      </c>
      <c r="C3" s="109" t="s">
        <v>610</v>
      </c>
    </row>
    <row r="4" spans="1:3" ht="94.5" x14ac:dyDescent="0.25">
      <c r="A4" s="110" t="s">
        <v>645</v>
      </c>
      <c r="B4" s="110" t="s">
        <v>715</v>
      </c>
      <c r="C4" s="110" t="s">
        <v>716</v>
      </c>
    </row>
    <row r="5" spans="1:3" ht="63" x14ac:dyDescent="0.25">
      <c r="A5" s="110" t="s">
        <v>717</v>
      </c>
      <c r="B5" s="110" t="s">
        <v>718</v>
      </c>
      <c r="C5" s="110" t="s">
        <v>719</v>
      </c>
    </row>
    <row r="6" spans="1:3" ht="63" x14ac:dyDescent="0.25">
      <c r="B6" s="110" t="s">
        <v>720</v>
      </c>
      <c r="C6" s="110" t="s">
        <v>721</v>
      </c>
    </row>
    <row r="7" spans="1:3" ht="78.75" x14ac:dyDescent="0.25">
      <c r="B7" s="110" t="s">
        <v>722</v>
      </c>
      <c r="C7" s="110" t="s">
        <v>723</v>
      </c>
    </row>
    <row r="8" spans="1:3" ht="47.25" x14ac:dyDescent="0.25">
      <c r="B8" s="110" t="s">
        <v>724</v>
      </c>
      <c r="C8" s="110" t="s">
        <v>725</v>
      </c>
    </row>
    <row r="9" spans="1:3" ht="31.5" x14ac:dyDescent="0.25">
      <c r="B9" s="110" t="s">
        <v>726</v>
      </c>
      <c r="C9" s="110" t="s">
        <v>727</v>
      </c>
    </row>
    <row r="10" spans="1:3" ht="31.5" x14ac:dyDescent="0.25">
      <c r="C10" s="110" t="s">
        <v>728</v>
      </c>
    </row>
    <row r="11" spans="1:3" ht="31.5" x14ac:dyDescent="0.25">
      <c r="C11" s="110" t="s">
        <v>729</v>
      </c>
    </row>
    <row r="12" spans="1:3" ht="31.5" x14ac:dyDescent="0.25">
      <c r="C12" s="110" t="s">
        <v>730</v>
      </c>
    </row>
    <row r="13" spans="1:3" ht="31.5" x14ac:dyDescent="0.25">
      <c r="C13" s="110" t="s">
        <v>731</v>
      </c>
    </row>
    <row r="14" spans="1:3" ht="47.25" x14ac:dyDescent="0.25">
      <c r="C14" s="110" t="s">
        <v>732</v>
      </c>
    </row>
    <row r="15" spans="1:3" ht="31.5" x14ac:dyDescent="0.25">
      <c r="C15" s="110" t="s">
        <v>733</v>
      </c>
    </row>
    <row r="16" spans="1:3" ht="63" x14ac:dyDescent="0.25">
      <c r="C16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922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78.75" x14ac:dyDescent="0.25">
      <c r="A3" s="109" t="s">
        <v>734</v>
      </c>
      <c r="B3" s="109" t="s">
        <v>735</v>
      </c>
      <c r="C3" s="109" t="s">
        <v>610</v>
      </c>
    </row>
    <row r="4" spans="1:3" ht="63" x14ac:dyDescent="0.25">
      <c r="A4" s="110" t="s">
        <v>736</v>
      </c>
      <c r="B4" s="110" t="s">
        <v>737</v>
      </c>
      <c r="C4" s="110" t="s">
        <v>738</v>
      </c>
    </row>
    <row r="5" spans="1:3" ht="94.5" x14ac:dyDescent="0.25">
      <c r="A5" s="110" t="s">
        <v>739</v>
      </c>
      <c r="B5" s="110" t="s">
        <v>740</v>
      </c>
      <c r="C5" s="110" t="s">
        <v>741</v>
      </c>
    </row>
    <row r="6" spans="1:3" ht="47.25" x14ac:dyDescent="0.25">
      <c r="A6" s="110" t="s">
        <v>742</v>
      </c>
      <c r="B6" s="110" t="s">
        <v>743</v>
      </c>
      <c r="C6" s="110" t="s">
        <v>699</v>
      </c>
    </row>
    <row r="7" spans="1:3" ht="94.5" x14ac:dyDescent="0.25">
      <c r="A7" s="110" t="s">
        <v>744</v>
      </c>
      <c r="B7" s="110" t="s">
        <v>745</v>
      </c>
      <c r="C7" s="110" t="s">
        <v>701</v>
      </c>
    </row>
    <row r="8" spans="1:3" ht="63" x14ac:dyDescent="0.25">
      <c r="A8" s="110" t="s">
        <v>746</v>
      </c>
      <c r="B8" s="110" t="s">
        <v>747</v>
      </c>
      <c r="C8" s="110" t="s">
        <v>703</v>
      </c>
    </row>
    <row r="9" spans="1:3" ht="63" x14ac:dyDescent="0.25">
      <c r="A9" s="110" t="s">
        <v>748</v>
      </c>
      <c r="B9" s="110" t="s">
        <v>749</v>
      </c>
      <c r="C9" s="110" t="s">
        <v>705</v>
      </c>
    </row>
    <row r="10" spans="1:3" ht="126" x14ac:dyDescent="0.25">
      <c r="B10" s="110" t="s">
        <v>750</v>
      </c>
      <c r="C10" s="110" t="s">
        <v>706</v>
      </c>
    </row>
    <row r="11" spans="1:3" ht="63" x14ac:dyDescent="0.25">
      <c r="B11" s="110" t="s">
        <v>751</v>
      </c>
      <c r="C11" s="110" t="s">
        <v>707</v>
      </c>
    </row>
    <row r="12" spans="1:3" ht="78.75" x14ac:dyDescent="0.25">
      <c r="B12" s="110" t="s">
        <v>752</v>
      </c>
      <c r="C12" s="110" t="s">
        <v>727</v>
      </c>
    </row>
    <row r="13" spans="1:3" ht="47.25" x14ac:dyDescent="0.25">
      <c r="B13" s="110" t="s">
        <v>753</v>
      </c>
      <c r="C13" s="110" t="s">
        <v>728</v>
      </c>
    </row>
    <row r="14" spans="1:3" ht="47.25" x14ac:dyDescent="0.25">
      <c r="B14" s="110" t="s">
        <v>754</v>
      </c>
      <c r="C14" s="110" t="s">
        <v>755</v>
      </c>
    </row>
    <row r="15" spans="1:3" ht="31.5" x14ac:dyDescent="0.25">
      <c r="B15" s="110" t="s">
        <v>756</v>
      </c>
      <c r="C15" s="110" t="s">
        <v>730</v>
      </c>
    </row>
    <row r="16" spans="1:3" ht="47.25" x14ac:dyDescent="0.25">
      <c r="B16" s="110" t="s">
        <v>757</v>
      </c>
      <c r="C16" s="110" t="s">
        <v>758</v>
      </c>
    </row>
    <row r="17" spans="2:3" ht="63" x14ac:dyDescent="0.25">
      <c r="B17" s="110" t="s">
        <v>759</v>
      </c>
      <c r="C17" s="110" t="s">
        <v>760</v>
      </c>
    </row>
    <row r="18" spans="2:3" ht="78.75" x14ac:dyDescent="0.25">
      <c r="B18" s="110" t="s">
        <v>726</v>
      </c>
      <c r="C18" s="110" t="s">
        <v>709</v>
      </c>
    </row>
    <row r="19" spans="2:3" ht="78.75" x14ac:dyDescent="0.25">
      <c r="B19" s="110" t="s">
        <v>761</v>
      </c>
      <c r="C19" s="110" t="s">
        <v>732</v>
      </c>
    </row>
    <row r="20" spans="2:3" ht="126" x14ac:dyDescent="0.25">
      <c r="B20" s="110" t="s">
        <v>762</v>
      </c>
      <c r="C20" s="110" t="s">
        <v>763</v>
      </c>
    </row>
    <row r="21" spans="2:3" ht="31.5" x14ac:dyDescent="0.25">
      <c r="B21" s="110" t="s">
        <v>764</v>
      </c>
      <c r="C21" s="110" t="s">
        <v>765</v>
      </c>
    </row>
    <row r="22" spans="2:3" ht="94.5" x14ac:dyDescent="0.25">
      <c r="B22" s="110" t="s">
        <v>766</v>
      </c>
      <c r="C22" s="110" t="s">
        <v>767</v>
      </c>
    </row>
    <row r="23" spans="2:3" ht="94.5" x14ac:dyDescent="0.25">
      <c r="B23" s="110" t="s">
        <v>768</v>
      </c>
      <c r="C23" s="110" t="s">
        <v>769</v>
      </c>
    </row>
    <row r="24" spans="2:3" ht="78.75" x14ac:dyDescent="0.25">
      <c r="B24" s="110" t="s">
        <v>770</v>
      </c>
      <c r="C24" s="110" t="s">
        <v>771</v>
      </c>
    </row>
    <row r="25" spans="2:3" ht="94.5" x14ac:dyDescent="0.25">
      <c r="C25" s="110" t="s">
        <v>772</v>
      </c>
    </row>
    <row r="26" spans="2:3" ht="31.5" x14ac:dyDescent="0.25">
      <c r="C26" s="110" t="s">
        <v>773</v>
      </c>
    </row>
    <row r="27" spans="2:3" ht="31.5" x14ac:dyDescent="0.25">
      <c r="C27" s="110" t="s">
        <v>733</v>
      </c>
    </row>
    <row r="28" spans="2:3" ht="31.5" x14ac:dyDescent="0.25">
      <c r="C28" s="110" t="s">
        <v>774</v>
      </c>
    </row>
    <row r="29" spans="2:3" ht="31.5" x14ac:dyDescent="0.25">
      <c r="C29" s="110" t="s">
        <v>775</v>
      </c>
    </row>
    <row r="30" spans="2:3" ht="63" x14ac:dyDescent="0.25">
      <c r="C30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923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09" t="s">
        <v>776</v>
      </c>
      <c r="B3" s="109" t="s">
        <v>777</v>
      </c>
      <c r="C3" s="109" t="s">
        <v>610</v>
      </c>
    </row>
    <row r="4" spans="1:3" ht="78.75" x14ac:dyDescent="0.25">
      <c r="A4" s="110" t="s">
        <v>778</v>
      </c>
      <c r="B4" s="110" t="s">
        <v>779</v>
      </c>
      <c r="C4" s="110" t="s">
        <v>780</v>
      </c>
    </row>
    <row r="5" spans="1:3" ht="63" x14ac:dyDescent="0.25">
      <c r="A5" s="110" t="s">
        <v>781</v>
      </c>
      <c r="B5" s="110" t="s">
        <v>782</v>
      </c>
      <c r="C5" s="110" t="s">
        <v>783</v>
      </c>
    </row>
    <row r="6" spans="1:3" ht="63" x14ac:dyDescent="0.25">
      <c r="A6" s="110" t="s">
        <v>784</v>
      </c>
      <c r="B6" s="110" t="s">
        <v>785</v>
      </c>
      <c r="C6" s="110" t="s">
        <v>786</v>
      </c>
    </row>
    <row r="7" spans="1:3" ht="110.25" x14ac:dyDescent="0.25">
      <c r="B7" s="110" t="s">
        <v>787</v>
      </c>
      <c r="C7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924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94.5" x14ac:dyDescent="0.25">
      <c r="A3" s="109" t="s">
        <v>788</v>
      </c>
      <c r="B3" s="109" t="s">
        <v>789</v>
      </c>
      <c r="C3" s="109" t="s">
        <v>610</v>
      </c>
    </row>
    <row r="4" spans="1:3" ht="47.25" x14ac:dyDescent="0.25">
      <c r="A4" s="110" t="s">
        <v>790</v>
      </c>
      <c r="B4" s="110" t="s">
        <v>791</v>
      </c>
      <c r="C4" s="110" t="s">
        <v>792</v>
      </c>
    </row>
    <row r="5" spans="1:3" ht="63" x14ac:dyDescent="0.25">
      <c r="A5" s="111"/>
      <c r="B5" s="110" t="s">
        <v>793</v>
      </c>
      <c r="C5" s="110" t="s">
        <v>794</v>
      </c>
    </row>
    <row r="6" spans="1:3" ht="47.25" x14ac:dyDescent="0.25">
      <c r="B6" s="110" t="s">
        <v>795</v>
      </c>
      <c r="C6" s="110" t="s">
        <v>796</v>
      </c>
    </row>
    <row r="7" spans="1:3" ht="63" x14ac:dyDescent="0.25">
      <c r="B7" s="110" t="s">
        <v>797</v>
      </c>
      <c r="C7" s="110" t="s">
        <v>798</v>
      </c>
    </row>
    <row r="8" spans="1:3" ht="31.5" x14ac:dyDescent="0.25">
      <c r="B8" s="110" t="s">
        <v>799</v>
      </c>
      <c r="C8" s="110" t="s">
        <v>800</v>
      </c>
    </row>
    <row r="9" spans="1:3" ht="63" x14ac:dyDescent="0.25">
      <c r="B9" s="110" t="s">
        <v>801</v>
      </c>
      <c r="C9" s="110" t="s">
        <v>802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925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09" t="s">
        <v>803</v>
      </c>
      <c r="B3" s="109" t="s">
        <v>804</v>
      </c>
      <c r="C3" s="109" t="s">
        <v>610</v>
      </c>
    </row>
    <row r="4" spans="1:3" ht="110.25" x14ac:dyDescent="0.25">
      <c r="A4" s="110" t="s">
        <v>805</v>
      </c>
      <c r="B4" s="110" t="s">
        <v>806</v>
      </c>
      <c r="C4" s="110" t="s">
        <v>807</v>
      </c>
    </row>
    <row r="5" spans="1:3" ht="78.75" x14ac:dyDescent="0.25">
      <c r="A5" s="110" t="s">
        <v>808</v>
      </c>
      <c r="B5" s="110" t="s">
        <v>809</v>
      </c>
      <c r="C5" s="110" t="s">
        <v>773</v>
      </c>
    </row>
    <row r="6" spans="1:3" ht="31.5" x14ac:dyDescent="0.25">
      <c r="A6" s="110" t="s">
        <v>810</v>
      </c>
      <c r="B6" s="111"/>
      <c r="C6" s="110" t="s">
        <v>811</v>
      </c>
    </row>
    <row r="7" spans="1:3" ht="94.5" x14ac:dyDescent="0.25">
      <c r="C7" s="110" t="s">
        <v>772</v>
      </c>
    </row>
    <row r="8" spans="1:3" ht="63" x14ac:dyDescent="0.25">
      <c r="C8" s="110" t="s">
        <v>812</v>
      </c>
    </row>
    <row r="9" spans="1:3" ht="63" x14ac:dyDescent="0.25">
      <c r="C9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926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09" t="s">
        <v>813</v>
      </c>
      <c r="B3" s="109" t="s">
        <v>814</v>
      </c>
      <c r="C3" s="109" t="s">
        <v>610</v>
      </c>
    </row>
    <row r="4" spans="1:3" ht="63" x14ac:dyDescent="0.25">
      <c r="A4" s="110" t="s">
        <v>815</v>
      </c>
      <c r="B4" s="110" t="s">
        <v>816</v>
      </c>
      <c r="C4" s="110" t="s">
        <v>817</v>
      </c>
    </row>
    <row r="5" spans="1:3" ht="63" x14ac:dyDescent="0.25">
      <c r="A5" s="110" t="s">
        <v>818</v>
      </c>
      <c r="B5" s="110" t="s">
        <v>819</v>
      </c>
      <c r="C5" s="110" t="s">
        <v>820</v>
      </c>
    </row>
    <row r="6" spans="1:3" ht="78.75" x14ac:dyDescent="0.25">
      <c r="B6" s="110" t="s">
        <v>821</v>
      </c>
      <c r="C6" s="110" t="s">
        <v>822</v>
      </c>
    </row>
    <row r="7" spans="1:3" ht="78.75" x14ac:dyDescent="0.25">
      <c r="B7" s="110" t="s">
        <v>823</v>
      </c>
      <c r="C7" s="110" t="s">
        <v>733</v>
      </c>
    </row>
    <row r="8" spans="1:3" ht="63" x14ac:dyDescent="0.25">
      <c r="B8" s="110" t="s">
        <v>824</v>
      </c>
      <c r="C8" s="110" t="s">
        <v>794</v>
      </c>
    </row>
    <row r="9" spans="1:3" ht="78.75" x14ac:dyDescent="0.25">
      <c r="B9" s="110" t="s">
        <v>825</v>
      </c>
      <c r="C9" s="110" t="s">
        <v>826</v>
      </c>
    </row>
    <row r="10" spans="1:3" ht="63" x14ac:dyDescent="0.25">
      <c r="C10" s="110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927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13" t="s">
        <v>827</v>
      </c>
      <c r="B3" s="113" t="s">
        <v>828</v>
      </c>
      <c r="C3" s="113" t="s">
        <v>829</v>
      </c>
    </row>
    <row r="4" spans="1:3" ht="78.75" x14ac:dyDescent="0.25">
      <c r="A4" s="111" t="s">
        <v>830</v>
      </c>
      <c r="B4" s="111" t="s">
        <v>831</v>
      </c>
      <c r="C4" s="111" t="s">
        <v>832</v>
      </c>
    </row>
    <row r="5" spans="1:3" ht="78.75" x14ac:dyDescent="0.25">
      <c r="A5" s="111" t="s">
        <v>833</v>
      </c>
      <c r="B5" s="111" t="s">
        <v>834</v>
      </c>
      <c r="C5" s="111" t="s">
        <v>835</v>
      </c>
    </row>
    <row r="6" spans="1:3" ht="47.25" x14ac:dyDescent="0.25">
      <c r="B6" s="111" t="s">
        <v>836</v>
      </c>
      <c r="C6" s="111" t="s">
        <v>837</v>
      </c>
    </row>
    <row r="7" spans="1:3" ht="63" x14ac:dyDescent="0.25">
      <c r="C7" s="111" t="s">
        <v>838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5"/>
  <sheetViews>
    <sheetView topLeftCell="A12" zoomScale="50" zoomScaleNormal="50" workbookViewId="0">
      <selection activeCell="C39" sqref="C39"/>
    </sheetView>
  </sheetViews>
  <sheetFormatPr defaultColWidth="8.85546875" defaultRowHeight="12.75" x14ac:dyDescent="0.2"/>
  <cols>
    <col min="1" max="1" width="2.140625" style="101" customWidth="1"/>
    <col min="2" max="2" width="4.42578125" style="102" customWidth="1"/>
    <col min="3" max="3" width="68.28515625" style="102" customWidth="1"/>
    <col min="4" max="4" width="49.42578125" style="102" customWidth="1"/>
    <col min="5" max="5" width="12.28515625" style="102" customWidth="1"/>
    <col min="6" max="6" width="10" style="103" customWidth="1"/>
    <col min="7" max="7" width="9.7109375" style="93" customWidth="1"/>
    <col min="8" max="8" width="80.85546875" style="102" customWidth="1"/>
    <col min="9" max="9" width="29.85546875" style="31" customWidth="1"/>
    <col min="10" max="10" width="36.42578125" style="31" customWidth="1"/>
    <col min="11" max="11" width="2.5703125" style="31" customWidth="1"/>
    <col min="12" max="16384" width="8.85546875" style="31"/>
  </cols>
  <sheetData>
    <row r="1" spans="1:11" ht="15.75" customHeight="1" x14ac:dyDescent="0.2">
      <c r="A1" s="290"/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s="32" customFormat="1" ht="29.25" customHeight="1" x14ac:dyDescent="0.25">
      <c r="A2" s="291"/>
      <c r="B2" s="295" t="s">
        <v>58</v>
      </c>
      <c r="C2" s="295"/>
      <c r="D2" s="284"/>
      <c r="E2" s="285"/>
      <c r="F2" s="296" t="s">
        <v>59</v>
      </c>
      <c r="G2" s="297"/>
      <c r="H2" s="298"/>
      <c r="I2" s="303" t="s">
        <v>60</v>
      </c>
      <c r="J2" s="304"/>
      <c r="K2" s="265"/>
    </row>
    <row r="3" spans="1:11" s="32" customFormat="1" ht="15.75" x14ac:dyDescent="0.25">
      <c r="A3" s="291"/>
      <c r="B3" s="283" t="s">
        <v>61</v>
      </c>
      <c r="C3" s="283"/>
      <c r="D3" s="305"/>
      <c r="E3" s="306"/>
      <c r="F3" s="299"/>
      <c r="G3" s="297"/>
      <c r="H3" s="298"/>
      <c r="I3" s="307"/>
      <c r="J3" s="308"/>
      <c r="K3" s="265"/>
    </row>
    <row r="4" spans="1:11" s="32" customFormat="1" ht="15.75" x14ac:dyDescent="0.25">
      <c r="A4" s="291"/>
      <c r="B4" s="283" t="s">
        <v>62</v>
      </c>
      <c r="C4" s="283"/>
      <c r="D4" s="305"/>
      <c r="E4" s="306"/>
      <c r="F4" s="299"/>
      <c r="G4" s="297"/>
      <c r="H4" s="298"/>
      <c r="I4" s="307"/>
      <c r="J4" s="308"/>
      <c r="K4" s="265"/>
    </row>
    <row r="5" spans="1:11" s="32" customFormat="1" ht="15.75" x14ac:dyDescent="0.25">
      <c r="A5" s="291"/>
      <c r="B5" s="283" t="s">
        <v>63</v>
      </c>
      <c r="C5" s="283"/>
      <c r="D5" s="284"/>
      <c r="E5" s="285"/>
      <c r="F5" s="299"/>
      <c r="G5" s="297"/>
      <c r="H5" s="298"/>
      <c r="I5" s="303" t="s">
        <v>64</v>
      </c>
      <c r="J5" s="304"/>
      <c r="K5" s="265"/>
    </row>
    <row r="6" spans="1:11" s="32" customFormat="1" ht="15.75" x14ac:dyDescent="0.25">
      <c r="A6" s="291"/>
      <c r="B6" s="309" t="s">
        <v>65</v>
      </c>
      <c r="C6" s="309"/>
      <c r="D6" s="305"/>
      <c r="E6" s="306"/>
      <c r="F6" s="299"/>
      <c r="G6" s="297"/>
      <c r="H6" s="298"/>
      <c r="I6" s="310"/>
      <c r="J6" s="311"/>
      <c r="K6" s="265"/>
    </row>
    <row r="7" spans="1:11" s="32" customFormat="1" ht="15.75" x14ac:dyDescent="0.25">
      <c r="A7" s="291"/>
      <c r="B7" s="309" t="s">
        <v>66</v>
      </c>
      <c r="C7" s="309"/>
      <c r="D7" s="305"/>
      <c r="E7" s="306"/>
      <c r="F7" s="299"/>
      <c r="G7" s="297"/>
      <c r="H7" s="298"/>
      <c r="I7" s="312" t="s">
        <v>907</v>
      </c>
      <c r="J7" s="313"/>
      <c r="K7" s="265"/>
    </row>
    <row r="8" spans="1:11" s="32" customFormat="1" ht="15.75" x14ac:dyDescent="0.25">
      <c r="A8" s="291"/>
      <c r="B8" s="309" t="s">
        <v>67</v>
      </c>
      <c r="C8" s="309"/>
      <c r="D8" s="284"/>
      <c r="E8" s="285"/>
      <c r="F8" s="299"/>
      <c r="G8" s="297"/>
      <c r="H8" s="298"/>
      <c r="I8" s="314"/>
      <c r="J8" s="315"/>
      <c r="K8" s="265"/>
    </row>
    <row r="9" spans="1:11" s="32" customFormat="1" ht="15.75" x14ac:dyDescent="0.25">
      <c r="A9" s="291"/>
      <c r="B9" s="283" t="s">
        <v>68</v>
      </c>
      <c r="C9" s="283"/>
      <c r="D9" s="284"/>
      <c r="E9" s="285"/>
      <c r="F9" s="299"/>
      <c r="G9" s="297"/>
      <c r="H9" s="298"/>
      <c r="I9" s="314"/>
      <c r="J9" s="315"/>
      <c r="K9" s="265"/>
    </row>
    <row r="10" spans="1:11" s="32" customFormat="1" ht="15.75" x14ac:dyDescent="0.25">
      <c r="A10" s="291"/>
      <c r="B10" s="283" t="s">
        <v>69</v>
      </c>
      <c r="C10" s="283"/>
      <c r="D10" s="284"/>
      <c r="E10" s="285"/>
      <c r="F10" s="299"/>
      <c r="G10" s="297"/>
      <c r="H10" s="298"/>
      <c r="I10" s="314"/>
      <c r="J10" s="315"/>
      <c r="K10" s="265"/>
    </row>
    <row r="11" spans="1:11" s="32" customFormat="1" ht="114.75" customHeight="1" x14ac:dyDescent="0.25">
      <c r="A11" s="291"/>
      <c r="B11" s="286" t="s">
        <v>70</v>
      </c>
      <c r="C11" s="286"/>
      <c r="D11" s="284"/>
      <c r="E11" s="285"/>
      <c r="F11" s="300"/>
      <c r="G11" s="301"/>
      <c r="H11" s="302"/>
      <c r="I11" s="316"/>
      <c r="J11" s="317"/>
      <c r="K11" s="265"/>
    </row>
    <row r="12" spans="1:11" ht="15.75" customHeight="1" x14ac:dyDescent="0.2">
      <c r="A12" s="287"/>
      <c r="B12" s="288"/>
      <c r="C12" s="288"/>
      <c r="D12" s="288"/>
      <c r="E12" s="288"/>
      <c r="F12" s="288"/>
      <c r="G12" s="288"/>
      <c r="H12" s="288"/>
      <c r="I12" s="288"/>
      <c r="J12" s="288"/>
      <c r="K12" s="294"/>
    </row>
    <row r="13" spans="1:11" ht="15.75" customHeight="1" x14ac:dyDescent="0.2">
      <c r="A13" s="287"/>
      <c r="B13" s="289"/>
      <c r="C13" s="289"/>
      <c r="D13" s="289"/>
      <c r="E13" s="289"/>
      <c r="F13" s="289"/>
      <c r="G13" s="289"/>
      <c r="H13" s="289"/>
      <c r="I13" s="289"/>
      <c r="J13" s="289"/>
      <c r="K13" s="294"/>
    </row>
    <row r="14" spans="1:11" s="36" customFormat="1" ht="20.25" customHeight="1" x14ac:dyDescent="0.3">
      <c r="A14" s="33"/>
      <c r="B14" s="225" t="s">
        <v>908</v>
      </c>
      <c r="C14" s="226"/>
      <c r="D14" s="226"/>
      <c r="E14" s="226"/>
      <c r="F14" s="226"/>
      <c r="G14" s="226"/>
      <c r="H14" s="226"/>
      <c r="I14" s="226"/>
      <c r="J14" s="226"/>
      <c r="K14" s="35"/>
    </row>
    <row r="15" spans="1:11" ht="15.75" customHeight="1" x14ac:dyDescent="0.2">
      <c r="A15" s="33"/>
      <c r="B15" s="228" t="s">
        <v>71</v>
      </c>
      <c r="C15" s="229"/>
      <c r="D15" s="229"/>
      <c r="E15" s="229"/>
      <c r="F15" s="229"/>
      <c r="G15" s="230"/>
      <c r="H15" s="262" t="s">
        <v>72</v>
      </c>
      <c r="I15" s="263"/>
      <c r="J15" s="264"/>
      <c r="K15" s="265"/>
    </row>
    <row r="16" spans="1:11" ht="39.75" customHeight="1" x14ac:dyDescent="0.2">
      <c r="A16" s="33"/>
      <c r="B16" s="37" t="s">
        <v>73</v>
      </c>
      <c r="C16" s="37" t="s">
        <v>74</v>
      </c>
      <c r="D16" s="37" t="s">
        <v>75</v>
      </c>
      <c r="E16" s="37" t="s">
        <v>76</v>
      </c>
      <c r="F16" s="37" t="s">
        <v>77</v>
      </c>
      <c r="G16" s="37" t="s">
        <v>78</v>
      </c>
      <c r="H16" s="38" t="s">
        <v>74</v>
      </c>
      <c r="I16" s="39" t="s">
        <v>79</v>
      </c>
      <c r="J16" s="39" t="s">
        <v>80</v>
      </c>
      <c r="K16" s="265"/>
    </row>
    <row r="17" spans="1:11" ht="31.5" customHeight="1" x14ac:dyDescent="0.2">
      <c r="A17" s="33"/>
      <c r="B17" s="40">
        <v>1</v>
      </c>
      <c r="C17" s="41" t="s">
        <v>81</v>
      </c>
      <c r="D17" s="42" t="s">
        <v>82</v>
      </c>
      <c r="E17" s="43" t="s">
        <v>83</v>
      </c>
      <c r="F17" s="40">
        <v>1</v>
      </c>
      <c r="G17" s="44"/>
      <c r="H17" s="45"/>
      <c r="I17" s="46"/>
      <c r="J17" s="47"/>
      <c r="K17" s="265"/>
    </row>
    <row r="18" spans="1:11" ht="28.5" customHeight="1" x14ac:dyDescent="0.2">
      <c r="A18" s="33"/>
      <c r="B18" s="43">
        <v>2</v>
      </c>
      <c r="C18" s="48" t="s">
        <v>84</v>
      </c>
      <c r="D18" s="49" t="s">
        <v>85</v>
      </c>
      <c r="E18" s="43" t="s">
        <v>83</v>
      </c>
      <c r="F18" s="40">
        <v>1</v>
      </c>
      <c r="G18" s="44"/>
      <c r="H18" s="50"/>
      <c r="I18" s="46"/>
      <c r="J18" s="51"/>
      <c r="K18" s="265"/>
    </row>
    <row r="19" spans="1:11" ht="15" customHeight="1" x14ac:dyDescent="0.2">
      <c r="A19" s="33"/>
      <c r="B19" s="228" t="s">
        <v>86</v>
      </c>
      <c r="C19" s="229"/>
      <c r="D19" s="229"/>
      <c r="E19" s="229"/>
      <c r="F19" s="229"/>
      <c r="G19" s="230"/>
      <c r="H19" s="266" t="s">
        <v>72</v>
      </c>
      <c r="I19" s="267"/>
      <c r="J19" s="268"/>
      <c r="K19" s="34"/>
    </row>
    <row r="20" spans="1:11" ht="35.25" customHeight="1" x14ac:dyDescent="0.2">
      <c r="A20" s="33"/>
      <c r="B20" s="37" t="s">
        <v>73</v>
      </c>
      <c r="C20" s="37" t="s">
        <v>74</v>
      </c>
      <c r="D20" s="37" t="s">
        <v>87</v>
      </c>
      <c r="E20" s="37" t="s">
        <v>76</v>
      </c>
      <c r="F20" s="37" t="s">
        <v>88</v>
      </c>
      <c r="G20" s="37" t="s">
        <v>78</v>
      </c>
      <c r="H20" s="269" t="s">
        <v>89</v>
      </c>
      <c r="I20" s="270"/>
      <c r="J20" s="271"/>
      <c r="K20" s="34"/>
    </row>
    <row r="21" spans="1:11" ht="15" customHeight="1" x14ac:dyDescent="0.2">
      <c r="A21" s="33"/>
      <c r="B21" s="44">
        <v>1</v>
      </c>
      <c r="C21" s="52" t="s">
        <v>90</v>
      </c>
      <c r="D21" s="44" t="s">
        <v>91</v>
      </c>
      <c r="E21" s="44" t="s">
        <v>83</v>
      </c>
      <c r="F21" s="44">
        <v>1</v>
      </c>
      <c r="G21" s="44"/>
      <c r="H21" s="272"/>
      <c r="I21" s="273"/>
      <c r="J21" s="274"/>
      <c r="K21" s="34"/>
    </row>
    <row r="22" spans="1:11" ht="15" customHeight="1" x14ac:dyDescent="0.2">
      <c r="A22" s="33"/>
      <c r="B22" s="44">
        <v>2</v>
      </c>
      <c r="C22" s="52" t="s">
        <v>92</v>
      </c>
      <c r="D22" s="44" t="s">
        <v>909</v>
      </c>
      <c r="E22" s="44" t="s">
        <v>83</v>
      </c>
      <c r="F22" s="44">
        <v>1</v>
      </c>
      <c r="G22" s="44"/>
      <c r="H22" s="272"/>
      <c r="I22" s="273"/>
      <c r="J22" s="274"/>
      <c r="K22" s="34"/>
    </row>
    <row r="23" spans="1:11" ht="15" customHeight="1" x14ac:dyDescent="0.2">
      <c r="A23" s="33"/>
      <c r="B23" s="44">
        <v>3</v>
      </c>
      <c r="C23" s="52" t="s">
        <v>93</v>
      </c>
      <c r="D23" s="44" t="s">
        <v>94</v>
      </c>
      <c r="E23" s="44" t="s">
        <v>83</v>
      </c>
      <c r="F23" s="44">
        <v>1</v>
      </c>
      <c r="G23" s="44"/>
      <c r="H23" s="272"/>
      <c r="I23" s="273"/>
      <c r="J23" s="274"/>
      <c r="K23" s="34"/>
    </row>
    <row r="24" spans="1:11" ht="15" customHeight="1" x14ac:dyDescent="0.2">
      <c r="A24" s="33"/>
      <c r="B24" s="44">
        <v>4</v>
      </c>
      <c r="C24" s="52" t="s">
        <v>95</v>
      </c>
      <c r="D24" s="44" t="s">
        <v>96</v>
      </c>
      <c r="E24" s="44" t="s">
        <v>83</v>
      </c>
      <c r="F24" s="44">
        <v>2</v>
      </c>
      <c r="G24" s="44"/>
      <c r="H24" s="272"/>
      <c r="I24" s="273"/>
      <c r="J24" s="274"/>
      <c r="K24" s="34"/>
    </row>
    <row r="25" spans="1:11" ht="15.75" customHeight="1" x14ac:dyDescent="0.2">
      <c r="A25" s="33"/>
      <c r="B25" s="228" t="s">
        <v>97</v>
      </c>
      <c r="C25" s="229"/>
      <c r="D25" s="229"/>
      <c r="E25" s="229"/>
      <c r="F25" s="229"/>
      <c r="G25" s="230"/>
      <c r="H25" s="266" t="s">
        <v>98</v>
      </c>
      <c r="I25" s="275"/>
      <c r="J25" s="276"/>
      <c r="K25" s="34"/>
    </row>
    <row r="26" spans="1:11" ht="25.5" x14ac:dyDescent="0.2">
      <c r="A26" s="33"/>
      <c r="B26" s="37" t="s">
        <v>73</v>
      </c>
      <c r="C26" s="37" t="s">
        <v>74</v>
      </c>
      <c r="D26" s="37" t="s">
        <v>87</v>
      </c>
      <c r="E26" s="37" t="s">
        <v>76</v>
      </c>
      <c r="F26" s="37" t="s">
        <v>88</v>
      </c>
      <c r="G26" s="37" t="s">
        <v>78</v>
      </c>
      <c r="H26" s="269" t="s">
        <v>89</v>
      </c>
      <c r="I26" s="270"/>
      <c r="J26" s="271"/>
      <c r="K26" s="34"/>
    </row>
    <row r="27" spans="1:11" ht="15" customHeight="1" x14ac:dyDescent="0.2">
      <c r="A27" s="33"/>
      <c r="B27" s="43">
        <v>1</v>
      </c>
      <c r="C27" s="49" t="s">
        <v>99</v>
      </c>
      <c r="D27" s="49" t="s">
        <v>100</v>
      </c>
      <c r="E27" s="43" t="s">
        <v>83</v>
      </c>
      <c r="F27" s="40">
        <v>2</v>
      </c>
      <c r="G27" s="37"/>
      <c r="H27" s="272"/>
      <c r="I27" s="273"/>
      <c r="J27" s="274"/>
      <c r="K27" s="34"/>
    </row>
    <row r="28" spans="1:11" s="36" customFormat="1" ht="20.25" customHeight="1" x14ac:dyDescent="0.3">
      <c r="A28" s="277"/>
      <c r="B28" s="225" t="s">
        <v>910</v>
      </c>
      <c r="C28" s="226"/>
      <c r="D28" s="226"/>
      <c r="E28" s="226"/>
      <c r="F28" s="226"/>
      <c r="G28" s="226"/>
      <c r="H28" s="226"/>
      <c r="I28" s="226"/>
      <c r="J28" s="226"/>
      <c r="K28" s="35"/>
    </row>
    <row r="29" spans="1:11" ht="15" customHeight="1" x14ac:dyDescent="0.2">
      <c r="A29" s="277"/>
      <c r="B29" s="228" t="s">
        <v>86</v>
      </c>
      <c r="C29" s="229"/>
      <c r="D29" s="229"/>
      <c r="E29" s="229"/>
      <c r="F29" s="229"/>
      <c r="G29" s="230"/>
      <c r="H29" s="266" t="s">
        <v>72</v>
      </c>
      <c r="I29" s="267"/>
      <c r="J29" s="268"/>
      <c r="K29" s="34"/>
    </row>
    <row r="30" spans="1:11" ht="35.25" customHeight="1" x14ac:dyDescent="0.2">
      <c r="A30" s="277"/>
      <c r="B30" s="37" t="s">
        <v>73</v>
      </c>
      <c r="C30" s="37" t="s">
        <v>74</v>
      </c>
      <c r="D30" s="37" t="s">
        <v>87</v>
      </c>
      <c r="E30" s="37" t="s">
        <v>76</v>
      </c>
      <c r="F30" s="37" t="s">
        <v>88</v>
      </c>
      <c r="G30" s="37" t="s">
        <v>78</v>
      </c>
      <c r="H30" s="269" t="s">
        <v>89</v>
      </c>
      <c r="I30" s="270"/>
      <c r="J30" s="271"/>
      <c r="K30" s="34"/>
    </row>
    <row r="31" spans="1:11" ht="15" customHeight="1" x14ac:dyDescent="0.2">
      <c r="A31" s="277"/>
      <c r="B31" s="44">
        <v>1</v>
      </c>
      <c r="C31" s="52" t="s">
        <v>90</v>
      </c>
      <c r="D31" s="44" t="s">
        <v>91</v>
      </c>
      <c r="E31" s="44" t="s">
        <v>83</v>
      </c>
      <c r="F31" s="44">
        <v>1</v>
      </c>
      <c r="G31" s="44"/>
      <c r="H31" s="272"/>
      <c r="I31" s="273"/>
      <c r="J31" s="274"/>
      <c r="K31" s="34"/>
    </row>
    <row r="32" spans="1:11" ht="15" customHeight="1" x14ac:dyDescent="0.2">
      <c r="A32" s="277"/>
      <c r="B32" s="44">
        <v>2</v>
      </c>
      <c r="C32" s="52" t="s">
        <v>101</v>
      </c>
      <c r="D32" s="44" t="s">
        <v>911</v>
      </c>
      <c r="E32" s="44" t="s">
        <v>83</v>
      </c>
      <c r="F32" s="44">
        <v>1</v>
      </c>
      <c r="G32" s="44"/>
      <c r="H32" s="272"/>
      <c r="I32" s="273"/>
      <c r="J32" s="274"/>
      <c r="K32" s="34"/>
    </row>
    <row r="33" spans="1:11" ht="15" customHeight="1" x14ac:dyDescent="0.2">
      <c r="A33" s="277"/>
      <c r="B33" s="44">
        <v>3</v>
      </c>
      <c r="C33" s="52" t="s">
        <v>93</v>
      </c>
      <c r="D33" s="44" t="s">
        <v>94</v>
      </c>
      <c r="E33" s="44" t="s">
        <v>83</v>
      </c>
      <c r="F33" s="44">
        <v>1</v>
      </c>
      <c r="G33" s="44"/>
      <c r="H33" s="272"/>
      <c r="I33" s="273"/>
      <c r="J33" s="274"/>
      <c r="K33" s="34"/>
    </row>
    <row r="34" spans="1:11" ht="15" customHeight="1" x14ac:dyDescent="0.2">
      <c r="A34" s="277"/>
      <c r="B34" s="44">
        <v>4</v>
      </c>
      <c r="C34" s="52" t="s">
        <v>95</v>
      </c>
      <c r="D34" s="44" t="s">
        <v>96</v>
      </c>
      <c r="E34" s="44" t="s">
        <v>83</v>
      </c>
      <c r="F34" s="44">
        <v>2</v>
      </c>
      <c r="G34" s="44"/>
      <c r="H34" s="272"/>
      <c r="I34" s="273"/>
      <c r="J34" s="274"/>
      <c r="K34" s="34"/>
    </row>
    <row r="35" spans="1:11" s="36" customFormat="1" ht="20.25" customHeight="1" x14ac:dyDescent="0.3">
      <c r="A35" s="278"/>
      <c r="B35" s="225" t="s">
        <v>912</v>
      </c>
      <c r="C35" s="226"/>
      <c r="D35" s="226"/>
      <c r="E35" s="226"/>
      <c r="F35" s="226"/>
      <c r="G35" s="226"/>
      <c r="H35" s="226"/>
      <c r="I35" s="226"/>
      <c r="J35" s="226"/>
      <c r="K35" s="35"/>
    </row>
    <row r="36" spans="1:11" ht="15.75" customHeight="1" x14ac:dyDescent="0.2">
      <c r="A36" s="278"/>
      <c r="B36" s="228" t="s">
        <v>71</v>
      </c>
      <c r="C36" s="229"/>
      <c r="D36" s="229"/>
      <c r="E36" s="229"/>
      <c r="F36" s="229"/>
      <c r="G36" s="230"/>
      <c r="H36" s="262" t="s">
        <v>72</v>
      </c>
      <c r="I36" s="263"/>
      <c r="J36" s="264"/>
      <c r="K36" s="265"/>
    </row>
    <row r="37" spans="1:11" ht="39.75" customHeight="1" x14ac:dyDescent="0.2">
      <c r="A37" s="278"/>
      <c r="B37" s="37" t="s">
        <v>73</v>
      </c>
      <c r="C37" s="37" t="s">
        <v>74</v>
      </c>
      <c r="D37" s="37" t="s">
        <v>75</v>
      </c>
      <c r="E37" s="37" t="s">
        <v>76</v>
      </c>
      <c r="F37" s="37" t="s">
        <v>77</v>
      </c>
      <c r="G37" s="37" t="s">
        <v>78</v>
      </c>
      <c r="H37" s="38" t="s">
        <v>74</v>
      </c>
      <c r="I37" s="39" t="s">
        <v>79</v>
      </c>
      <c r="J37" s="39" t="s">
        <v>80</v>
      </c>
      <c r="K37" s="265"/>
    </row>
    <row r="38" spans="1:11" ht="31.5" customHeight="1" x14ac:dyDescent="0.2">
      <c r="A38" s="278"/>
      <c r="B38" s="40">
        <v>1</v>
      </c>
      <c r="C38" s="41" t="s">
        <v>102</v>
      </c>
      <c r="D38" s="42" t="s">
        <v>103</v>
      </c>
      <c r="E38" s="43" t="s">
        <v>83</v>
      </c>
      <c r="F38" s="40">
        <v>1</v>
      </c>
      <c r="G38" s="44"/>
      <c r="H38" s="45"/>
      <c r="I38" s="46"/>
      <c r="J38" s="47"/>
      <c r="K38" s="265"/>
    </row>
    <row r="39" spans="1:11" ht="28.5" customHeight="1" x14ac:dyDescent="0.2">
      <c r="A39" s="278"/>
      <c r="B39" s="40">
        <v>2</v>
      </c>
      <c r="C39" s="42" t="s">
        <v>104</v>
      </c>
      <c r="D39" s="42" t="s">
        <v>105</v>
      </c>
      <c r="E39" s="43" t="s">
        <v>83</v>
      </c>
      <c r="F39" s="40">
        <v>1</v>
      </c>
      <c r="G39" s="44"/>
      <c r="H39" s="55"/>
      <c r="I39" s="51"/>
      <c r="J39" s="46"/>
      <c r="K39" s="265"/>
    </row>
    <row r="40" spans="1:11" ht="28.5" customHeight="1" x14ac:dyDescent="0.2">
      <c r="A40" s="278"/>
      <c r="B40" s="40">
        <v>3</v>
      </c>
      <c r="C40" s="56" t="s">
        <v>106</v>
      </c>
      <c r="D40" s="56" t="s">
        <v>107</v>
      </c>
      <c r="E40" s="43" t="s">
        <v>83</v>
      </c>
      <c r="F40" s="40">
        <v>2</v>
      </c>
      <c r="G40" s="44"/>
      <c r="H40" s="55"/>
      <c r="I40" s="46"/>
      <c r="J40" s="51"/>
      <c r="K40" s="265"/>
    </row>
    <row r="41" spans="1:11" ht="15.75" customHeight="1" x14ac:dyDescent="0.2">
      <c r="A41" s="278"/>
      <c r="B41" s="228" t="s">
        <v>913</v>
      </c>
      <c r="C41" s="229"/>
      <c r="D41" s="229"/>
      <c r="E41" s="229"/>
      <c r="F41" s="229"/>
      <c r="G41" s="230"/>
      <c r="H41" s="262" t="s">
        <v>72</v>
      </c>
      <c r="I41" s="263"/>
      <c r="J41" s="264"/>
      <c r="K41" s="265"/>
    </row>
    <row r="42" spans="1:11" ht="37.5" customHeight="1" x14ac:dyDescent="0.2">
      <c r="A42" s="278"/>
      <c r="B42" s="57" t="s">
        <v>73</v>
      </c>
      <c r="C42" s="37" t="s">
        <v>74</v>
      </c>
      <c r="D42" s="37" t="s">
        <v>75</v>
      </c>
      <c r="E42" s="37" t="s">
        <v>76</v>
      </c>
      <c r="F42" s="37" t="s">
        <v>77</v>
      </c>
      <c r="G42" s="37" t="s">
        <v>78</v>
      </c>
      <c r="H42" s="38" t="s">
        <v>74</v>
      </c>
      <c r="I42" s="39" t="s">
        <v>79</v>
      </c>
      <c r="J42" s="39" t="s">
        <v>80</v>
      </c>
      <c r="K42" s="265"/>
    </row>
    <row r="43" spans="1:11" ht="28.5" customHeight="1" x14ac:dyDescent="0.2">
      <c r="A43" s="278"/>
      <c r="B43" s="43">
        <v>1</v>
      </c>
      <c r="C43" s="48" t="s">
        <v>108</v>
      </c>
      <c r="D43" s="49" t="s">
        <v>109</v>
      </c>
      <c r="E43" s="43" t="s">
        <v>83</v>
      </c>
      <c r="F43" s="40">
        <v>1</v>
      </c>
      <c r="G43" s="44"/>
      <c r="H43" s="50"/>
      <c r="I43" s="46"/>
      <c r="J43" s="51"/>
      <c r="K43" s="265"/>
    </row>
    <row r="44" spans="1:11" ht="23.25" customHeight="1" x14ac:dyDescent="0.2">
      <c r="A44" s="278"/>
      <c r="B44" s="43">
        <v>2</v>
      </c>
      <c r="C44" s="48" t="s">
        <v>110</v>
      </c>
      <c r="D44" s="49" t="s">
        <v>111</v>
      </c>
      <c r="E44" s="43" t="s">
        <v>83</v>
      </c>
      <c r="F44" s="40">
        <v>1</v>
      </c>
      <c r="G44" s="44"/>
      <c r="H44" s="50"/>
      <c r="I44" s="46"/>
      <c r="J44" s="51"/>
      <c r="K44" s="265"/>
    </row>
    <row r="45" spans="1:11" ht="23.25" customHeight="1" x14ac:dyDescent="0.2">
      <c r="A45" s="278"/>
      <c r="B45" s="43">
        <v>3</v>
      </c>
      <c r="C45" s="58" t="s">
        <v>112</v>
      </c>
      <c r="D45" s="49" t="s">
        <v>113</v>
      </c>
      <c r="E45" s="43" t="s">
        <v>83</v>
      </c>
      <c r="F45" s="59">
        <v>1</v>
      </c>
      <c r="G45" s="44"/>
      <c r="H45" s="50"/>
      <c r="I45" s="46"/>
      <c r="J45" s="51"/>
      <c r="K45" s="34"/>
    </row>
    <row r="46" spans="1:11" ht="23.25" customHeight="1" x14ac:dyDescent="0.2">
      <c r="A46" s="278"/>
      <c r="B46" s="43">
        <v>4</v>
      </c>
      <c r="C46" s="58" t="s">
        <v>114</v>
      </c>
      <c r="D46" s="49" t="s">
        <v>115</v>
      </c>
      <c r="E46" s="43" t="s">
        <v>83</v>
      </c>
      <c r="F46" s="59">
        <v>1</v>
      </c>
      <c r="G46" s="44"/>
      <c r="H46" s="50"/>
      <c r="I46" s="46"/>
      <c r="J46" s="51"/>
      <c r="K46" s="34"/>
    </row>
    <row r="47" spans="1:11" ht="23.25" customHeight="1" x14ac:dyDescent="0.2">
      <c r="A47" s="278"/>
      <c r="B47" s="43">
        <v>5</v>
      </c>
      <c r="C47" s="58" t="s">
        <v>116</v>
      </c>
      <c r="D47" s="49" t="s">
        <v>117</v>
      </c>
      <c r="E47" s="43" t="s">
        <v>83</v>
      </c>
      <c r="F47" s="59">
        <v>2</v>
      </c>
      <c r="G47" s="44"/>
      <c r="H47" s="50"/>
      <c r="I47" s="46"/>
      <c r="J47" s="51"/>
      <c r="K47" s="34"/>
    </row>
    <row r="48" spans="1:11" ht="23.25" customHeight="1" x14ac:dyDescent="0.2">
      <c r="A48" s="278"/>
      <c r="B48" s="43">
        <v>6</v>
      </c>
      <c r="C48" s="58" t="s">
        <v>118</v>
      </c>
      <c r="D48" s="49" t="s">
        <v>119</v>
      </c>
      <c r="E48" s="43" t="s">
        <v>83</v>
      </c>
      <c r="F48" s="59">
        <v>1</v>
      </c>
      <c r="G48" s="44"/>
      <c r="H48" s="50"/>
      <c r="I48" s="46"/>
      <c r="J48" s="51"/>
      <c r="K48" s="34"/>
    </row>
    <row r="49" spans="1:11" ht="23.25" customHeight="1" x14ac:dyDescent="0.2">
      <c r="A49" s="278"/>
      <c r="B49" s="43">
        <v>7</v>
      </c>
      <c r="C49" s="60" t="s">
        <v>120</v>
      </c>
      <c r="D49" s="61" t="s">
        <v>121</v>
      </c>
      <c r="E49" s="62" t="s">
        <v>83</v>
      </c>
      <c r="F49" s="63">
        <v>1</v>
      </c>
      <c r="G49" s="63"/>
      <c r="H49" s="50"/>
      <c r="I49" s="46"/>
      <c r="J49" s="51"/>
      <c r="K49" s="34"/>
    </row>
    <row r="50" spans="1:11" ht="23.25" customHeight="1" x14ac:dyDescent="0.2">
      <c r="A50" s="278"/>
      <c r="B50" s="43">
        <v>8</v>
      </c>
      <c r="C50" s="60" t="s">
        <v>120</v>
      </c>
      <c r="D50" s="61" t="s">
        <v>122</v>
      </c>
      <c r="E50" s="62" t="s">
        <v>83</v>
      </c>
      <c r="F50" s="63">
        <v>1</v>
      </c>
      <c r="G50" s="63"/>
      <c r="H50" s="50"/>
      <c r="I50" s="46"/>
      <c r="J50" s="51"/>
      <c r="K50" s="34"/>
    </row>
    <row r="51" spans="1:11" ht="23.25" customHeight="1" x14ac:dyDescent="0.2">
      <c r="A51" s="278"/>
      <c r="B51" s="43">
        <v>9</v>
      </c>
      <c r="C51" s="60" t="s">
        <v>120</v>
      </c>
      <c r="D51" s="61" t="s">
        <v>123</v>
      </c>
      <c r="E51" s="62" t="s">
        <v>83</v>
      </c>
      <c r="F51" s="63">
        <v>1</v>
      </c>
      <c r="G51" s="63"/>
      <c r="H51" s="50"/>
      <c r="I51" s="46"/>
      <c r="J51" s="51"/>
      <c r="K51" s="34"/>
    </row>
    <row r="52" spans="1:11" ht="23.25" customHeight="1" x14ac:dyDescent="0.2">
      <c r="A52" s="278"/>
      <c r="B52" s="43">
        <v>10</v>
      </c>
      <c r="C52" s="60" t="s">
        <v>124</v>
      </c>
      <c r="D52" s="61" t="s">
        <v>125</v>
      </c>
      <c r="E52" s="62" t="s">
        <v>83</v>
      </c>
      <c r="F52" s="63">
        <v>1</v>
      </c>
      <c r="G52" s="63"/>
      <c r="H52" s="50"/>
      <c r="I52" s="46"/>
      <c r="J52" s="51"/>
      <c r="K52" s="34"/>
    </row>
    <row r="53" spans="1:11" ht="15" customHeight="1" x14ac:dyDescent="0.2">
      <c r="A53" s="278"/>
      <c r="B53" s="228" t="s">
        <v>86</v>
      </c>
      <c r="C53" s="229"/>
      <c r="D53" s="229"/>
      <c r="E53" s="229"/>
      <c r="F53" s="229"/>
      <c r="G53" s="230"/>
      <c r="H53" s="266" t="s">
        <v>72</v>
      </c>
      <c r="I53" s="267"/>
      <c r="J53" s="268"/>
      <c r="K53" s="34"/>
    </row>
    <row r="54" spans="1:11" ht="35.25" customHeight="1" x14ac:dyDescent="0.2">
      <c r="A54" s="278"/>
      <c r="B54" s="37" t="s">
        <v>73</v>
      </c>
      <c r="C54" s="37" t="s">
        <v>74</v>
      </c>
      <c r="D54" s="37" t="s">
        <v>87</v>
      </c>
      <c r="E54" s="37" t="s">
        <v>76</v>
      </c>
      <c r="F54" s="37" t="s">
        <v>88</v>
      </c>
      <c r="G54" s="37" t="s">
        <v>78</v>
      </c>
      <c r="H54" s="269" t="s">
        <v>89</v>
      </c>
      <c r="I54" s="270"/>
      <c r="J54" s="271"/>
      <c r="K54" s="34"/>
    </row>
    <row r="55" spans="1:11" ht="25.5" x14ac:dyDescent="0.2">
      <c r="A55" s="278"/>
      <c r="B55" s="44">
        <v>1</v>
      </c>
      <c r="C55" s="52" t="s">
        <v>126</v>
      </c>
      <c r="D55" s="44" t="s">
        <v>127</v>
      </c>
      <c r="E55" s="44" t="s">
        <v>83</v>
      </c>
      <c r="F55" s="44">
        <v>1</v>
      </c>
      <c r="G55" s="44"/>
      <c r="H55" s="272"/>
      <c r="I55" s="273"/>
      <c r="J55" s="274"/>
      <c r="K55" s="34"/>
    </row>
    <row r="56" spans="1:11" ht="15" customHeight="1" x14ac:dyDescent="0.2">
      <c r="A56" s="278"/>
      <c r="B56" s="44">
        <v>2</v>
      </c>
      <c r="C56" s="52" t="s">
        <v>128</v>
      </c>
      <c r="D56" s="44" t="s">
        <v>914</v>
      </c>
      <c r="E56" s="44" t="s">
        <v>83</v>
      </c>
      <c r="F56" s="44">
        <v>1</v>
      </c>
      <c r="G56" s="44"/>
      <c r="H56" s="272"/>
      <c r="I56" s="273"/>
      <c r="J56" s="274"/>
      <c r="K56" s="34"/>
    </row>
    <row r="57" spans="1:11" ht="15" customHeight="1" x14ac:dyDescent="0.2">
      <c r="A57" s="278"/>
      <c r="B57" s="44">
        <v>3</v>
      </c>
      <c r="C57" s="52" t="s">
        <v>93</v>
      </c>
      <c r="D57" s="44" t="s">
        <v>94</v>
      </c>
      <c r="E57" s="44" t="s">
        <v>83</v>
      </c>
      <c r="F57" s="44">
        <v>1</v>
      </c>
      <c r="G57" s="44"/>
      <c r="H57" s="272"/>
      <c r="I57" s="273"/>
      <c r="J57" s="274"/>
      <c r="K57" s="34"/>
    </row>
    <row r="58" spans="1:11" ht="15.75" customHeight="1" x14ac:dyDescent="0.2">
      <c r="A58" s="278"/>
      <c r="B58" s="228" t="s">
        <v>97</v>
      </c>
      <c r="C58" s="229"/>
      <c r="D58" s="229"/>
      <c r="E58" s="229"/>
      <c r="F58" s="229"/>
      <c r="G58" s="230"/>
      <c r="H58" s="266" t="s">
        <v>98</v>
      </c>
      <c r="I58" s="267"/>
      <c r="J58" s="268"/>
      <c r="K58" s="34"/>
    </row>
    <row r="59" spans="1:11" ht="25.5" x14ac:dyDescent="0.2">
      <c r="A59" s="278"/>
      <c r="B59" s="37" t="s">
        <v>73</v>
      </c>
      <c r="C59" s="37" t="s">
        <v>74</v>
      </c>
      <c r="D59" s="37" t="s">
        <v>87</v>
      </c>
      <c r="E59" s="37" t="s">
        <v>76</v>
      </c>
      <c r="F59" s="37" t="s">
        <v>88</v>
      </c>
      <c r="G59" s="37" t="s">
        <v>78</v>
      </c>
      <c r="H59" s="269" t="s">
        <v>89</v>
      </c>
      <c r="I59" s="270"/>
      <c r="J59" s="271"/>
      <c r="K59" s="34"/>
    </row>
    <row r="60" spans="1:11" ht="15" customHeight="1" x14ac:dyDescent="0.2">
      <c r="A60" s="278"/>
      <c r="B60" s="43">
        <v>1</v>
      </c>
      <c r="C60" s="49"/>
      <c r="D60" s="49"/>
      <c r="E60" s="43"/>
      <c r="F60" s="40"/>
      <c r="G60" s="37"/>
      <c r="H60" s="272"/>
      <c r="I60" s="273"/>
      <c r="J60" s="274"/>
      <c r="K60" s="34"/>
    </row>
    <row r="61" spans="1:11" ht="18.75" customHeight="1" x14ac:dyDescent="0.2">
      <c r="A61" s="278"/>
      <c r="B61" s="43">
        <v>2</v>
      </c>
      <c r="C61" s="49"/>
      <c r="D61" s="49"/>
      <c r="E61" s="43"/>
      <c r="F61" s="40"/>
      <c r="G61" s="37"/>
      <c r="H61" s="272"/>
      <c r="I61" s="273"/>
      <c r="J61" s="274"/>
      <c r="K61" s="34"/>
    </row>
    <row r="62" spans="1:11" ht="17.25" customHeight="1" x14ac:dyDescent="0.2">
      <c r="A62" s="278"/>
      <c r="B62" s="43">
        <v>3</v>
      </c>
      <c r="C62" s="49"/>
      <c r="D62" s="49"/>
      <c r="E62" s="43"/>
      <c r="F62" s="40"/>
      <c r="G62" s="37"/>
      <c r="H62" s="280"/>
      <c r="I62" s="281"/>
      <c r="J62" s="282"/>
      <c r="K62" s="34"/>
    </row>
    <row r="63" spans="1:11" ht="15" customHeight="1" x14ac:dyDescent="0.2">
      <c r="A63" s="278"/>
      <c r="B63" s="241" t="s">
        <v>129</v>
      </c>
      <c r="C63" s="241"/>
      <c r="D63" s="241"/>
      <c r="E63" s="241"/>
      <c r="F63" s="241"/>
      <c r="G63" s="241"/>
      <c r="H63" s="241"/>
      <c r="I63" s="241"/>
      <c r="J63" s="242"/>
      <c r="K63" s="34"/>
    </row>
    <row r="64" spans="1:11" ht="22.5" customHeight="1" x14ac:dyDescent="0.2">
      <c r="A64" s="278"/>
      <c r="B64" s="64" t="s">
        <v>73</v>
      </c>
      <c r="C64" s="142" t="s">
        <v>130</v>
      </c>
      <c r="D64" s="143"/>
      <c r="E64" s="143"/>
      <c r="F64" s="143"/>
      <c r="G64" s="144"/>
      <c r="H64" s="142" t="s">
        <v>131</v>
      </c>
      <c r="I64" s="143"/>
      <c r="J64" s="144"/>
      <c r="K64" s="34"/>
    </row>
    <row r="65" spans="1:11" ht="15" customHeight="1" x14ac:dyDescent="0.2">
      <c r="A65" s="278"/>
      <c r="B65" s="43">
        <v>1</v>
      </c>
      <c r="C65" s="193" t="s">
        <v>132</v>
      </c>
      <c r="D65" s="194"/>
      <c r="E65" s="194"/>
      <c r="F65" s="194"/>
      <c r="G65" s="218"/>
      <c r="H65" s="259" t="s">
        <v>133</v>
      </c>
      <c r="I65" s="260"/>
      <c r="J65" s="261"/>
      <c r="K65" s="34"/>
    </row>
    <row r="66" spans="1:11" s="36" customFormat="1" ht="20.25" customHeight="1" x14ac:dyDescent="0.3">
      <c r="A66" s="278"/>
      <c r="B66" s="225" t="s">
        <v>915</v>
      </c>
      <c r="C66" s="226"/>
      <c r="D66" s="226"/>
      <c r="E66" s="226"/>
      <c r="F66" s="226"/>
      <c r="G66" s="226"/>
      <c r="H66" s="226"/>
      <c r="I66" s="226"/>
      <c r="J66" s="226"/>
      <c r="K66" s="35"/>
    </row>
    <row r="67" spans="1:11" ht="15.75" customHeight="1" x14ac:dyDescent="0.2">
      <c r="A67" s="278"/>
      <c r="B67" s="228" t="s">
        <v>71</v>
      </c>
      <c r="C67" s="229"/>
      <c r="D67" s="229"/>
      <c r="E67" s="229"/>
      <c r="F67" s="229"/>
      <c r="G67" s="230"/>
      <c r="H67" s="262" t="s">
        <v>72</v>
      </c>
      <c r="I67" s="263"/>
      <c r="J67" s="264"/>
      <c r="K67" s="265"/>
    </row>
    <row r="68" spans="1:11" ht="39.75" customHeight="1" x14ac:dyDescent="0.2">
      <c r="A68" s="278"/>
      <c r="B68" s="37" t="s">
        <v>73</v>
      </c>
      <c r="C68" s="37" t="s">
        <v>74</v>
      </c>
      <c r="D68" s="37" t="s">
        <v>75</v>
      </c>
      <c r="E68" s="37" t="s">
        <v>76</v>
      </c>
      <c r="F68" s="37" t="s">
        <v>77</v>
      </c>
      <c r="G68" s="37" t="s">
        <v>78</v>
      </c>
      <c r="H68" s="38" t="s">
        <v>74</v>
      </c>
      <c r="I68" s="39" t="s">
        <v>79</v>
      </c>
      <c r="J68" s="39" t="s">
        <v>80</v>
      </c>
      <c r="K68" s="265"/>
    </row>
    <row r="69" spans="1:11" ht="31.5" customHeight="1" x14ac:dyDescent="0.2">
      <c r="A69" s="278"/>
      <c r="B69" s="40">
        <v>1</v>
      </c>
      <c r="C69" s="41" t="s">
        <v>102</v>
      </c>
      <c r="D69" s="42" t="s">
        <v>103</v>
      </c>
      <c r="E69" s="43" t="s">
        <v>83</v>
      </c>
      <c r="F69" s="40">
        <v>1</v>
      </c>
      <c r="G69" s="44"/>
      <c r="H69" s="45"/>
      <c r="I69" s="46"/>
      <c r="J69" s="47"/>
      <c r="K69" s="265"/>
    </row>
    <row r="70" spans="1:11" ht="28.5" customHeight="1" x14ac:dyDescent="0.2">
      <c r="A70" s="278"/>
      <c r="B70" s="40">
        <v>2</v>
      </c>
      <c r="C70" s="42" t="s">
        <v>104</v>
      </c>
      <c r="D70" s="42" t="s">
        <v>105</v>
      </c>
      <c r="E70" s="43" t="s">
        <v>83</v>
      </c>
      <c r="F70" s="40">
        <v>1</v>
      </c>
      <c r="G70" s="44"/>
      <c r="H70" s="55"/>
      <c r="I70" s="51"/>
      <c r="J70" s="46"/>
      <c r="K70" s="265"/>
    </row>
    <row r="71" spans="1:11" ht="28.5" customHeight="1" x14ac:dyDescent="0.2">
      <c r="A71" s="278"/>
      <c r="B71" s="40">
        <v>3</v>
      </c>
      <c r="C71" s="56" t="s">
        <v>106</v>
      </c>
      <c r="D71" s="56" t="s">
        <v>107</v>
      </c>
      <c r="E71" s="43" t="s">
        <v>83</v>
      </c>
      <c r="F71" s="40">
        <v>2</v>
      </c>
      <c r="G71" s="44"/>
      <c r="H71" s="55"/>
      <c r="I71" s="46"/>
      <c r="J71" s="51"/>
      <c r="K71" s="265"/>
    </row>
    <row r="72" spans="1:11" ht="15.75" customHeight="1" x14ac:dyDescent="0.2">
      <c r="A72" s="278"/>
      <c r="B72" s="228" t="s">
        <v>913</v>
      </c>
      <c r="C72" s="229"/>
      <c r="D72" s="229"/>
      <c r="E72" s="229"/>
      <c r="F72" s="229"/>
      <c r="G72" s="230"/>
      <c r="H72" s="262" t="s">
        <v>72</v>
      </c>
      <c r="I72" s="263"/>
      <c r="J72" s="264"/>
      <c r="K72" s="265"/>
    </row>
    <row r="73" spans="1:11" ht="37.5" customHeight="1" x14ac:dyDescent="0.2">
      <c r="A73" s="278"/>
      <c r="B73" s="57" t="s">
        <v>73</v>
      </c>
      <c r="C73" s="37" t="s">
        <v>74</v>
      </c>
      <c r="D73" s="37" t="s">
        <v>75</v>
      </c>
      <c r="E73" s="37" t="s">
        <v>76</v>
      </c>
      <c r="F73" s="37" t="s">
        <v>77</v>
      </c>
      <c r="G73" s="37" t="s">
        <v>78</v>
      </c>
      <c r="H73" s="38" t="s">
        <v>74</v>
      </c>
      <c r="I73" s="39" t="s">
        <v>79</v>
      </c>
      <c r="J73" s="39" t="s">
        <v>80</v>
      </c>
      <c r="K73" s="265"/>
    </row>
    <row r="74" spans="1:11" ht="28.5" customHeight="1" x14ac:dyDescent="0.2">
      <c r="A74" s="278"/>
      <c r="B74" s="43">
        <v>1</v>
      </c>
      <c r="C74" s="48" t="s">
        <v>108</v>
      </c>
      <c r="D74" s="49" t="s">
        <v>109</v>
      </c>
      <c r="E74" s="43" t="s">
        <v>83</v>
      </c>
      <c r="F74" s="40">
        <v>1</v>
      </c>
      <c r="G74" s="44"/>
      <c r="H74" s="50"/>
      <c r="I74" s="46"/>
      <c r="J74" s="51"/>
      <c r="K74" s="265"/>
    </row>
    <row r="75" spans="1:11" ht="23.25" customHeight="1" x14ac:dyDescent="0.2">
      <c r="A75" s="278"/>
      <c r="B75" s="43">
        <v>2</v>
      </c>
      <c r="C75" s="48" t="s">
        <v>110</v>
      </c>
      <c r="D75" s="49" t="s">
        <v>111</v>
      </c>
      <c r="E75" s="43" t="s">
        <v>83</v>
      </c>
      <c r="F75" s="40">
        <v>1</v>
      </c>
      <c r="G75" s="44"/>
      <c r="H75" s="50"/>
      <c r="I75" s="46"/>
      <c r="J75" s="51"/>
      <c r="K75" s="265"/>
    </row>
    <row r="76" spans="1:11" ht="23.25" customHeight="1" x14ac:dyDescent="0.2">
      <c r="A76" s="278"/>
      <c r="B76" s="43">
        <v>3</v>
      </c>
      <c r="C76" s="58" t="s">
        <v>112</v>
      </c>
      <c r="D76" s="49" t="s">
        <v>113</v>
      </c>
      <c r="E76" s="43" t="s">
        <v>83</v>
      </c>
      <c r="F76" s="59">
        <v>1</v>
      </c>
      <c r="G76" s="44"/>
      <c r="H76" s="50"/>
      <c r="I76" s="46"/>
      <c r="J76" s="51"/>
      <c r="K76" s="34"/>
    </row>
    <row r="77" spans="1:11" ht="23.25" customHeight="1" x14ac:dyDescent="0.2">
      <c r="A77" s="278"/>
      <c r="B77" s="43">
        <v>4</v>
      </c>
      <c r="C77" s="58" t="s">
        <v>114</v>
      </c>
      <c r="D77" s="49" t="s">
        <v>115</v>
      </c>
      <c r="E77" s="43" t="s">
        <v>83</v>
      </c>
      <c r="F77" s="59">
        <v>1</v>
      </c>
      <c r="G77" s="44"/>
      <c r="H77" s="50"/>
      <c r="I77" s="46"/>
      <c r="J77" s="51"/>
      <c r="K77" s="34"/>
    </row>
    <row r="78" spans="1:11" ht="23.25" customHeight="1" x14ac:dyDescent="0.2">
      <c r="A78" s="278"/>
      <c r="B78" s="43">
        <v>5</v>
      </c>
      <c r="C78" s="58" t="s">
        <v>116</v>
      </c>
      <c r="D78" s="49" t="s">
        <v>117</v>
      </c>
      <c r="E78" s="43" t="s">
        <v>83</v>
      </c>
      <c r="F78" s="59">
        <v>2</v>
      </c>
      <c r="G78" s="44"/>
      <c r="H78" s="50"/>
      <c r="I78" s="46"/>
      <c r="J78" s="51"/>
      <c r="K78" s="34"/>
    </row>
    <row r="79" spans="1:11" ht="23.25" customHeight="1" x14ac:dyDescent="0.2">
      <c r="A79" s="278"/>
      <c r="B79" s="43">
        <v>6</v>
      </c>
      <c r="C79" s="58" t="s">
        <v>118</v>
      </c>
      <c r="D79" s="49" t="s">
        <v>119</v>
      </c>
      <c r="E79" s="43" t="s">
        <v>83</v>
      </c>
      <c r="F79" s="59">
        <v>1</v>
      </c>
      <c r="G79" s="44"/>
      <c r="H79" s="50"/>
      <c r="I79" s="46"/>
      <c r="J79" s="51"/>
      <c r="K79" s="34"/>
    </row>
    <row r="80" spans="1:11" ht="23.25" customHeight="1" x14ac:dyDescent="0.2">
      <c r="A80" s="278"/>
      <c r="B80" s="43">
        <v>7</v>
      </c>
      <c r="C80" s="60" t="s">
        <v>120</v>
      </c>
      <c r="D80" s="61" t="s">
        <v>121</v>
      </c>
      <c r="E80" s="62" t="s">
        <v>83</v>
      </c>
      <c r="F80" s="63">
        <v>1</v>
      </c>
      <c r="G80" s="44"/>
      <c r="H80" s="50"/>
      <c r="I80" s="46"/>
      <c r="J80" s="51"/>
      <c r="K80" s="34"/>
    </row>
    <row r="81" spans="1:11" ht="23.25" customHeight="1" x14ac:dyDescent="0.2">
      <c r="A81" s="278"/>
      <c r="B81" s="43">
        <v>8</v>
      </c>
      <c r="C81" s="60" t="s">
        <v>120</v>
      </c>
      <c r="D81" s="61" t="s">
        <v>122</v>
      </c>
      <c r="E81" s="62" t="s">
        <v>83</v>
      </c>
      <c r="F81" s="63">
        <v>1</v>
      </c>
      <c r="G81" s="44"/>
      <c r="H81" s="50"/>
      <c r="I81" s="46"/>
      <c r="J81" s="51"/>
      <c r="K81" s="34"/>
    </row>
    <row r="82" spans="1:11" ht="23.25" customHeight="1" x14ac:dyDescent="0.2">
      <c r="A82" s="278"/>
      <c r="B82" s="43">
        <v>9</v>
      </c>
      <c r="C82" s="60" t="s">
        <v>120</v>
      </c>
      <c r="D82" s="61" t="s">
        <v>123</v>
      </c>
      <c r="E82" s="62" t="s">
        <v>83</v>
      </c>
      <c r="F82" s="63">
        <v>1</v>
      </c>
      <c r="G82" s="44"/>
      <c r="H82" s="50"/>
      <c r="I82" s="46"/>
      <c r="J82" s="51"/>
      <c r="K82" s="34"/>
    </row>
    <row r="83" spans="1:11" ht="23.25" customHeight="1" x14ac:dyDescent="0.2">
      <c r="A83" s="278"/>
      <c r="B83" s="43">
        <v>10</v>
      </c>
      <c r="C83" s="60" t="s">
        <v>124</v>
      </c>
      <c r="D83" s="61" t="s">
        <v>125</v>
      </c>
      <c r="E83" s="62" t="s">
        <v>83</v>
      </c>
      <c r="F83" s="63">
        <v>1</v>
      </c>
      <c r="G83" s="44"/>
      <c r="H83" s="50"/>
      <c r="I83" s="46"/>
      <c r="J83" s="51"/>
      <c r="K83" s="34"/>
    </row>
    <row r="84" spans="1:11" ht="15" customHeight="1" x14ac:dyDescent="0.2">
      <c r="A84" s="278"/>
      <c r="B84" s="228" t="s">
        <v>86</v>
      </c>
      <c r="C84" s="229"/>
      <c r="D84" s="229"/>
      <c r="E84" s="229"/>
      <c r="F84" s="229"/>
      <c r="G84" s="230"/>
      <c r="H84" s="266" t="s">
        <v>72</v>
      </c>
      <c r="I84" s="267"/>
      <c r="J84" s="268"/>
      <c r="K84" s="34"/>
    </row>
    <row r="85" spans="1:11" ht="35.25" customHeight="1" x14ac:dyDescent="0.2">
      <c r="A85" s="278"/>
      <c r="B85" s="37" t="s">
        <v>73</v>
      </c>
      <c r="C85" s="37" t="s">
        <v>74</v>
      </c>
      <c r="D85" s="37" t="s">
        <v>87</v>
      </c>
      <c r="E85" s="37" t="s">
        <v>76</v>
      </c>
      <c r="F85" s="37" t="s">
        <v>88</v>
      </c>
      <c r="G85" s="37" t="s">
        <v>78</v>
      </c>
      <c r="H85" s="269" t="s">
        <v>89</v>
      </c>
      <c r="I85" s="270"/>
      <c r="J85" s="271"/>
      <c r="K85" s="34"/>
    </row>
    <row r="86" spans="1:11" ht="25.5" x14ac:dyDescent="0.2">
      <c r="A86" s="278"/>
      <c r="B86" s="44">
        <v>1</v>
      </c>
      <c r="C86" s="52" t="s">
        <v>126</v>
      </c>
      <c r="D86" s="44" t="s">
        <v>127</v>
      </c>
      <c r="E86" s="44" t="s">
        <v>83</v>
      </c>
      <c r="F86" s="44">
        <v>1</v>
      </c>
      <c r="G86" s="44"/>
      <c r="H86" s="272"/>
      <c r="I86" s="273"/>
      <c r="J86" s="274"/>
      <c r="K86" s="34"/>
    </row>
    <row r="87" spans="1:11" ht="15" customHeight="1" x14ac:dyDescent="0.2">
      <c r="A87" s="278"/>
      <c r="B87" s="44">
        <v>2</v>
      </c>
      <c r="C87" s="52" t="s">
        <v>128</v>
      </c>
      <c r="D87" s="44" t="s">
        <v>914</v>
      </c>
      <c r="E87" s="44" t="s">
        <v>83</v>
      </c>
      <c r="F87" s="44">
        <v>1</v>
      </c>
      <c r="G87" s="44"/>
      <c r="H87" s="272"/>
      <c r="I87" s="273"/>
      <c r="J87" s="274"/>
      <c r="K87" s="34"/>
    </row>
    <row r="88" spans="1:11" ht="15" customHeight="1" x14ac:dyDescent="0.2">
      <c r="A88" s="278"/>
      <c r="B88" s="44">
        <v>3</v>
      </c>
      <c r="C88" s="52" t="s">
        <v>93</v>
      </c>
      <c r="D88" s="44" t="s">
        <v>94</v>
      </c>
      <c r="E88" s="44" t="s">
        <v>83</v>
      </c>
      <c r="F88" s="44">
        <v>1</v>
      </c>
      <c r="G88" s="44"/>
      <c r="H88" s="272"/>
      <c r="I88" s="273"/>
      <c r="J88" s="274"/>
      <c r="K88" s="34"/>
    </row>
    <row r="89" spans="1:11" ht="15.75" customHeight="1" x14ac:dyDescent="0.2">
      <c r="A89" s="278"/>
      <c r="B89" s="228" t="s">
        <v>97</v>
      </c>
      <c r="C89" s="229"/>
      <c r="D89" s="229"/>
      <c r="E89" s="229"/>
      <c r="F89" s="229"/>
      <c r="G89" s="230"/>
      <c r="H89" s="266" t="s">
        <v>98</v>
      </c>
      <c r="I89" s="275"/>
      <c r="J89" s="276"/>
      <c r="K89" s="34"/>
    </row>
    <row r="90" spans="1:11" ht="25.5" x14ac:dyDescent="0.2">
      <c r="A90" s="278"/>
      <c r="B90" s="37" t="s">
        <v>73</v>
      </c>
      <c r="C90" s="37" t="s">
        <v>74</v>
      </c>
      <c r="D90" s="37" t="s">
        <v>87</v>
      </c>
      <c r="E90" s="37" t="s">
        <v>76</v>
      </c>
      <c r="F90" s="37" t="s">
        <v>88</v>
      </c>
      <c r="G90" s="37" t="s">
        <v>78</v>
      </c>
      <c r="H90" s="269" t="s">
        <v>89</v>
      </c>
      <c r="I90" s="270"/>
      <c r="J90" s="271"/>
      <c r="K90" s="34"/>
    </row>
    <row r="91" spans="1:11" ht="15" customHeight="1" x14ac:dyDescent="0.2">
      <c r="A91" s="278"/>
      <c r="B91" s="43">
        <v>1</v>
      </c>
      <c r="C91" s="49" t="s">
        <v>134</v>
      </c>
      <c r="D91" s="49" t="s">
        <v>135</v>
      </c>
      <c r="E91" s="43" t="s">
        <v>83</v>
      </c>
      <c r="F91" s="40">
        <v>10</v>
      </c>
      <c r="G91" s="37"/>
      <c r="H91" s="272"/>
      <c r="I91" s="273"/>
      <c r="J91" s="274"/>
      <c r="K91" s="34"/>
    </row>
    <row r="92" spans="1:11" ht="18.75" customHeight="1" x14ac:dyDescent="0.2">
      <c r="A92" s="278"/>
      <c r="B92" s="43">
        <v>2</v>
      </c>
      <c r="C92" s="49" t="s">
        <v>136</v>
      </c>
      <c r="D92" s="49" t="s">
        <v>137</v>
      </c>
      <c r="E92" s="43" t="s">
        <v>83</v>
      </c>
      <c r="F92" s="40">
        <v>10</v>
      </c>
      <c r="G92" s="37"/>
      <c r="H92" s="272"/>
      <c r="I92" s="273"/>
      <c r="J92" s="274"/>
      <c r="K92" s="34"/>
    </row>
    <row r="93" spans="1:11" ht="17.25" customHeight="1" x14ac:dyDescent="0.2">
      <c r="A93" s="278"/>
      <c r="B93" s="43">
        <v>3</v>
      </c>
      <c r="C93" s="49" t="s">
        <v>138</v>
      </c>
      <c r="D93" s="49" t="s">
        <v>139</v>
      </c>
      <c r="E93" s="43" t="s">
        <v>83</v>
      </c>
      <c r="F93" s="40">
        <v>10</v>
      </c>
      <c r="G93" s="37"/>
      <c r="H93" s="272"/>
      <c r="I93" s="273"/>
      <c r="J93" s="274"/>
      <c r="K93" s="34"/>
    </row>
    <row r="94" spans="1:11" ht="17.25" customHeight="1" x14ac:dyDescent="0.2">
      <c r="A94" s="278"/>
      <c r="B94" s="43">
        <v>4</v>
      </c>
      <c r="C94" s="58" t="s">
        <v>140</v>
      </c>
      <c r="D94" s="58" t="s">
        <v>141</v>
      </c>
      <c r="E94" s="43" t="s">
        <v>83</v>
      </c>
      <c r="F94" s="59">
        <v>10</v>
      </c>
      <c r="G94" s="37"/>
      <c r="H94" s="53"/>
      <c r="I94" s="53"/>
      <c r="J94" s="54"/>
      <c r="K94" s="34"/>
    </row>
    <row r="95" spans="1:11" ht="15" customHeight="1" x14ac:dyDescent="0.2">
      <c r="A95" s="278"/>
      <c r="B95" s="241" t="s">
        <v>129</v>
      </c>
      <c r="C95" s="241"/>
      <c r="D95" s="241"/>
      <c r="E95" s="241"/>
      <c r="F95" s="241"/>
      <c r="G95" s="241"/>
      <c r="H95" s="241"/>
      <c r="I95" s="241"/>
      <c r="J95" s="242"/>
      <c r="K95" s="34"/>
    </row>
    <row r="96" spans="1:11" ht="22.5" customHeight="1" x14ac:dyDescent="0.2">
      <c r="A96" s="278"/>
      <c r="B96" s="64" t="s">
        <v>73</v>
      </c>
      <c r="C96" s="142" t="s">
        <v>130</v>
      </c>
      <c r="D96" s="143"/>
      <c r="E96" s="143"/>
      <c r="F96" s="143"/>
      <c r="G96" s="144"/>
      <c r="H96" s="142" t="s">
        <v>131</v>
      </c>
      <c r="I96" s="143"/>
      <c r="J96" s="144"/>
      <c r="K96" s="34"/>
    </row>
    <row r="97" spans="1:11" ht="15" customHeight="1" x14ac:dyDescent="0.2">
      <c r="A97" s="278"/>
      <c r="B97" s="43">
        <v>1</v>
      </c>
      <c r="C97" s="193" t="s">
        <v>132</v>
      </c>
      <c r="D97" s="194"/>
      <c r="E97" s="194"/>
      <c r="F97" s="194"/>
      <c r="G97" s="218"/>
      <c r="H97" s="259" t="s">
        <v>133</v>
      </c>
      <c r="I97" s="260"/>
      <c r="J97" s="261"/>
      <c r="K97" s="34"/>
    </row>
    <row r="98" spans="1:11" s="36" customFormat="1" ht="20.25" customHeight="1" x14ac:dyDescent="0.3">
      <c r="A98" s="278"/>
      <c r="B98" s="225" t="s">
        <v>916</v>
      </c>
      <c r="C98" s="226"/>
      <c r="D98" s="226"/>
      <c r="E98" s="226"/>
      <c r="F98" s="226"/>
      <c r="G98" s="226"/>
      <c r="H98" s="226"/>
      <c r="I98" s="226"/>
      <c r="J98" s="226"/>
      <c r="K98" s="35"/>
    </row>
    <row r="99" spans="1:11" ht="15.75" customHeight="1" x14ac:dyDescent="0.2">
      <c r="A99" s="278"/>
      <c r="B99" s="228" t="s">
        <v>913</v>
      </c>
      <c r="C99" s="229"/>
      <c r="D99" s="229"/>
      <c r="E99" s="229"/>
      <c r="F99" s="229"/>
      <c r="G99" s="230"/>
      <c r="H99" s="262" t="s">
        <v>72</v>
      </c>
      <c r="I99" s="263"/>
      <c r="J99" s="264"/>
      <c r="K99" s="265"/>
    </row>
    <row r="100" spans="1:11" ht="37.5" customHeight="1" x14ac:dyDescent="0.2">
      <c r="A100" s="278"/>
      <c r="B100" s="57" t="s">
        <v>73</v>
      </c>
      <c r="C100" s="37" t="s">
        <v>74</v>
      </c>
      <c r="D100" s="37" t="s">
        <v>75</v>
      </c>
      <c r="E100" s="37" t="s">
        <v>76</v>
      </c>
      <c r="F100" s="37" t="s">
        <v>77</v>
      </c>
      <c r="G100" s="37" t="s">
        <v>78</v>
      </c>
      <c r="H100" s="38" t="s">
        <v>74</v>
      </c>
      <c r="I100" s="39" t="s">
        <v>79</v>
      </c>
      <c r="J100" s="39" t="s">
        <v>80</v>
      </c>
      <c r="K100" s="265"/>
    </row>
    <row r="101" spans="1:11" ht="28.5" customHeight="1" x14ac:dyDescent="0.2">
      <c r="A101" s="278"/>
      <c r="B101" s="43">
        <v>1</v>
      </c>
      <c r="C101" s="48" t="s">
        <v>84</v>
      </c>
      <c r="D101" s="49" t="s">
        <v>85</v>
      </c>
      <c r="E101" s="43" t="s">
        <v>83</v>
      </c>
      <c r="F101" s="40">
        <v>1</v>
      </c>
      <c r="G101" s="44"/>
      <c r="H101" s="50"/>
      <c r="I101" s="46"/>
      <c r="J101" s="51"/>
      <c r="K101" s="265"/>
    </row>
    <row r="102" spans="1:11" ht="15" customHeight="1" x14ac:dyDescent="0.2">
      <c r="A102" s="278"/>
      <c r="B102" s="228" t="s">
        <v>86</v>
      </c>
      <c r="C102" s="229"/>
      <c r="D102" s="229"/>
      <c r="E102" s="229"/>
      <c r="F102" s="229"/>
      <c r="G102" s="230"/>
      <c r="H102" s="266" t="s">
        <v>72</v>
      </c>
      <c r="I102" s="267"/>
      <c r="J102" s="268"/>
      <c r="K102" s="34"/>
    </row>
    <row r="103" spans="1:11" ht="35.25" customHeight="1" x14ac:dyDescent="0.2">
      <c r="A103" s="278"/>
      <c r="B103" s="37" t="s">
        <v>73</v>
      </c>
      <c r="C103" s="37" t="s">
        <v>74</v>
      </c>
      <c r="D103" s="37" t="s">
        <v>87</v>
      </c>
      <c r="E103" s="37" t="s">
        <v>76</v>
      </c>
      <c r="F103" s="37" t="s">
        <v>88</v>
      </c>
      <c r="G103" s="37" t="s">
        <v>78</v>
      </c>
      <c r="H103" s="269" t="s">
        <v>89</v>
      </c>
      <c r="I103" s="270"/>
      <c r="J103" s="271"/>
      <c r="K103" s="34"/>
    </row>
    <row r="104" spans="1:11" x14ac:dyDescent="0.2">
      <c r="A104" s="278"/>
      <c r="B104" s="44">
        <v>1</v>
      </c>
      <c r="C104" s="52" t="s">
        <v>90</v>
      </c>
      <c r="D104" s="44" t="s">
        <v>142</v>
      </c>
      <c r="E104" s="44" t="s">
        <v>83</v>
      </c>
      <c r="F104" s="44">
        <v>1</v>
      </c>
      <c r="G104" s="44"/>
      <c r="H104" s="272"/>
      <c r="I104" s="273"/>
      <c r="J104" s="274"/>
      <c r="K104" s="34"/>
    </row>
    <row r="105" spans="1:11" ht="15" customHeight="1" x14ac:dyDescent="0.2">
      <c r="A105" s="278"/>
      <c r="B105" s="44">
        <v>2</v>
      </c>
      <c r="C105" s="52" t="s">
        <v>93</v>
      </c>
      <c r="D105" s="44" t="s">
        <v>94</v>
      </c>
      <c r="E105" s="44" t="s">
        <v>83</v>
      </c>
      <c r="F105" s="44">
        <v>1</v>
      </c>
      <c r="G105" s="44"/>
      <c r="H105" s="272"/>
      <c r="I105" s="273"/>
      <c r="J105" s="274"/>
      <c r="K105" s="34"/>
    </row>
    <row r="106" spans="1:11" ht="15" customHeight="1" x14ac:dyDescent="0.2">
      <c r="A106" s="278"/>
      <c r="B106" s="208"/>
      <c r="C106" s="208"/>
      <c r="D106" s="208"/>
      <c r="E106" s="208"/>
      <c r="F106" s="208"/>
      <c r="G106" s="208"/>
      <c r="H106" s="208"/>
      <c r="I106" s="208"/>
      <c r="J106" s="208"/>
      <c r="K106" s="34"/>
    </row>
    <row r="107" spans="1:11" ht="15" customHeight="1" x14ac:dyDescent="0.2">
      <c r="A107" s="278"/>
      <c r="B107" s="211"/>
      <c r="C107" s="211"/>
      <c r="D107" s="211"/>
      <c r="E107" s="211"/>
      <c r="F107" s="211"/>
      <c r="G107" s="211"/>
      <c r="H107" s="211"/>
      <c r="I107" s="211"/>
      <c r="J107" s="211"/>
      <c r="K107" s="34"/>
    </row>
    <row r="108" spans="1:11" ht="16.899999999999999" customHeight="1" x14ac:dyDescent="0.2">
      <c r="A108" s="278"/>
      <c r="B108" s="225" t="s">
        <v>143</v>
      </c>
      <c r="C108" s="226"/>
      <c r="D108" s="226"/>
      <c r="E108" s="226"/>
      <c r="F108" s="226"/>
      <c r="G108" s="226"/>
      <c r="H108" s="226"/>
      <c r="I108" s="226"/>
      <c r="J108" s="227"/>
      <c r="K108" s="258"/>
    </row>
    <row r="109" spans="1:11" ht="16.899999999999999" customHeight="1" x14ac:dyDescent="0.2">
      <c r="A109" s="278"/>
      <c r="B109" s="215" t="s">
        <v>144</v>
      </c>
      <c r="C109" s="216"/>
      <c r="D109" s="216"/>
      <c r="E109" s="216"/>
      <c r="F109" s="216"/>
      <c r="G109" s="216"/>
      <c r="H109" s="216"/>
      <c r="I109" s="216"/>
      <c r="J109" s="217"/>
      <c r="K109" s="258"/>
    </row>
    <row r="110" spans="1:11" ht="16.899999999999999" customHeight="1" x14ac:dyDescent="0.2">
      <c r="A110" s="278"/>
      <c r="B110" s="37" t="s">
        <v>73</v>
      </c>
      <c r="C110" s="37" t="s">
        <v>74</v>
      </c>
      <c r="D110" s="37" t="s">
        <v>87</v>
      </c>
      <c r="E110" s="37" t="s">
        <v>76</v>
      </c>
      <c r="F110" s="191" t="s">
        <v>145</v>
      </c>
      <c r="G110" s="191"/>
      <c r="H110" s="142" t="s">
        <v>131</v>
      </c>
      <c r="I110" s="143"/>
      <c r="J110" s="144"/>
      <c r="K110" s="258"/>
    </row>
    <row r="111" spans="1:11" ht="16.899999999999999" customHeight="1" x14ac:dyDescent="0.2">
      <c r="A111" s="278"/>
      <c r="B111" s="37">
        <v>2</v>
      </c>
      <c r="C111" s="71" t="s">
        <v>146</v>
      </c>
      <c r="D111" s="61" t="s">
        <v>147</v>
      </c>
      <c r="E111" s="62" t="s">
        <v>83</v>
      </c>
      <c r="F111" s="179">
        <v>50</v>
      </c>
      <c r="G111" s="180"/>
      <c r="H111" s="142"/>
      <c r="I111" s="143"/>
      <c r="J111" s="144"/>
      <c r="K111" s="258"/>
    </row>
    <row r="112" spans="1:11" ht="16.899999999999999" customHeight="1" x14ac:dyDescent="0.2">
      <c r="A112" s="278"/>
      <c r="B112" s="37">
        <v>3</v>
      </c>
      <c r="C112" s="60" t="s">
        <v>148</v>
      </c>
      <c r="D112" s="61" t="s">
        <v>149</v>
      </c>
      <c r="E112" s="62" t="s">
        <v>83</v>
      </c>
      <c r="F112" s="179">
        <v>30</v>
      </c>
      <c r="G112" s="180"/>
      <c r="H112" s="142"/>
      <c r="I112" s="143"/>
      <c r="J112" s="144"/>
      <c r="K112" s="258"/>
    </row>
    <row r="113" spans="1:11" ht="16.899999999999999" customHeight="1" x14ac:dyDescent="0.2">
      <c r="A113" s="278"/>
      <c r="B113" s="37">
        <v>4</v>
      </c>
      <c r="C113" s="60" t="s">
        <v>150</v>
      </c>
      <c r="D113" s="61" t="s">
        <v>151</v>
      </c>
      <c r="E113" s="62" t="s">
        <v>83</v>
      </c>
      <c r="F113" s="179">
        <v>30</v>
      </c>
      <c r="G113" s="180"/>
      <c r="H113" s="142"/>
      <c r="I113" s="143"/>
      <c r="J113" s="144"/>
      <c r="K113" s="258"/>
    </row>
    <row r="114" spans="1:11" ht="16.899999999999999" customHeight="1" x14ac:dyDescent="0.2">
      <c r="A114" s="278"/>
      <c r="B114" s="37">
        <v>5</v>
      </c>
      <c r="C114" s="71" t="s">
        <v>152</v>
      </c>
      <c r="D114" s="61" t="s">
        <v>153</v>
      </c>
      <c r="E114" s="62" t="s">
        <v>83</v>
      </c>
      <c r="F114" s="179">
        <v>10</v>
      </c>
      <c r="G114" s="180"/>
      <c r="H114" s="142"/>
      <c r="I114" s="143"/>
      <c r="J114" s="144"/>
      <c r="K114" s="258"/>
    </row>
    <row r="115" spans="1:11" ht="16.899999999999999" customHeight="1" x14ac:dyDescent="0.2">
      <c r="A115" s="278"/>
      <c r="B115" s="37">
        <v>6</v>
      </c>
      <c r="C115" s="60" t="s">
        <v>154</v>
      </c>
      <c r="D115" s="61" t="s">
        <v>155</v>
      </c>
      <c r="E115" s="62" t="s">
        <v>83</v>
      </c>
      <c r="F115" s="179">
        <v>30</v>
      </c>
      <c r="G115" s="180"/>
      <c r="H115" s="142"/>
      <c r="I115" s="143"/>
      <c r="J115" s="144"/>
      <c r="K115" s="258"/>
    </row>
    <row r="116" spans="1:11" ht="16.899999999999999" customHeight="1" x14ac:dyDescent="0.2">
      <c r="A116" s="278"/>
      <c r="B116" s="37">
        <v>7</v>
      </c>
      <c r="C116" s="60" t="s">
        <v>156</v>
      </c>
      <c r="D116" s="61" t="s">
        <v>157</v>
      </c>
      <c r="E116" s="62" t="s">
        <v>83</v>
      </c>
      <c r="F116" s="179">
        <v>20</v>
      </c>
      <c r="G116" s="180"/>
      <c r="H116" s="142"/>
      <c r="I116" s="143"/>
      <c r="J116" s="144"/>
      <c r="K116" s="258"/>
    </row>
    <row r="117" spans="1:11" ht="16.899999999999999" customHeight="1" x14ac:dyDescent="0.2">
      <c r="A117" s="278"/>
      <c r="B117" s="37">
        <v>8</v>
      </c>
      <c r="C117" s="60" t="s">
        <v>158</v>
      </c>
      <c r="D117" s="61" t="s">
        <v>159</v>
      </c>
      <c r="E117" s="62" t="s">
        <v>83</v>
      </c>
      <c r="F117" s="179">
        <v>10</v>
      </c>
      <c r="G117" s="180"/>
      <c r="H117" s="142"/>
      <c r="I117" s="143"/>
      <c r="J117" s="144"/>
      <c r="K117" s="258"/>
    </row>
    <row r="118" spans="1:11" ht="16.899999999999999" customHeight="1" x14ac:dyDescent="0.2">
      <c r="A118" s="278"/>
      <c r="B118" s="37">
        <v>9</v>
      </c>
      <c r="C118" s="60" t="s">
        <v>160</v>
      </c>
      <c r="D118" s="61" t="s">
        <v>161</v>
      </c>
      <c r="E118" s="62" t="s">
        <v>83</v>
      </c>
      <c r="F118" s="179">
        <v>10</v>
      </c>
      <c r="G118" s="180"/>
      <c r="H118" s="142"/>
      <c r="I118" s="143"/>
      <c r="J118" s="144"/>
      <c r="K118" s="258"/>
    </row>
    <row r="119" spans="1:11" ht="16.899999999999999" customHeight="1" x14ac:dyDescent="0.2">
      <c r="A119" s="278"/>
      <c r="B119" s="37">
        <v>10</v>
      </c>
      <c r="C119" s="60" t="s">
        <v>162</v>
      </c>
      <c r="D119" s="61" t="s">
        <v>163</v>
      </c>
      <c r="E119" s="62" t="s">
        <v>83</v>
      </c>
      <c r="F119" s="179">
        <v>10</v>
      </c>
      <c r="G119" s="180"/>
      <c r="H119" s="142"/>
      <c r="I119" s="143"/>
      <c r="J119" s="144"/>
      <c r="K119" s="258"/>
    </row>
    <row r="120" spans="1:11" ht="16.899999999999999" customHeight="1" x14ac:dyDescent="0.2">
      <c r="A120" s="278"/>
      <c r="B120" s="37">
        <v>11</v>
      </c>
      <c r="C120" s="60" t="s">
        <v>164</v>
      </c>
      <c r="D120" s="61" t="s">
        <v>165</v>
      </c>
      <c r="E120" s="62" t="s">
        <v>83</v>
      </c>
      <c r="F120" s="179">
        <v>10</v>
      </c>
      <c r="G120" s="180"/>
      <c r="H120" s="142"/>
      <c r="I120" s="143"/>
      <c r="J120" s="144"/>
      <c r="K120" s="258"/>
    </row>
    <row r="121" spans="1:11" ht="16.899999999999999" customHeight="1" x14ac:dyDescent="0.2">
      <c r="A121" s="278"/>
      <c r="B121" s="37">
        <v>12</v>
      </c>
      <c r="C121" s="71" t="s">
        <v>166</v>
      </c>
      <c r="D121" s="61" t="s">
        <v>167</v>
      </c>
      <c r="E121" s="62" t="s">
        <v>83</v>
      </c>
      <c r="F121" s="179">
        <v>10</v>
      </c>
      <c r="G121" s="180"/>
      <c r="H121" s="142"/>
      <c r="I121" s="143"/>
      <c r="J121" s="144"/>
      <c r="K121" s="258"/>
    </row>
    <row r="122" spans="1:11" ht="16.899999999999999" customHeight="1" x14ac:dyDescent="0.2">
      <c r="A122" s="278"/>
      <c r="B122" s="37">
        <v>13</v>
      </c>
      <c r="C122" s="60" t="s">
        <v>168</v>
      </c>
      <c r="D122" s="61" t="s">
        <v>169</v>
      </c>
      <c r="E122" s="62" t="s">
        <v>83</v>
      </c>
      <c r="F122" s="179">
        <v>10</v>
      </c>
      <c r="G122" s="180"/>
      <c r="H122" s="142"/>
      <c r="I122" s="143"/>
      <c r="J122" s="144"/>
      <c r="K122" s="258"/>
    </row>
    <row r="123" spans="1:11" ht="16.899999999999999" customHeight="1" x14ac:dyDescent="0.2">
      <c r="A123" s="278"/>
      <c r="B123" s="37">
        <v>15</v>
      </c>
      <c r="C123" s="60" t="s">
        <v>170</v>
      </c>
      <c r="D123" s="61" t="s">
        <v>171</v>
      </c>
      <c r="E123" s="62" t="s">
        <v>83</v>
      </c>
      <c r="F123" s="179">
        <v>20</v>
      </c>
      <c r="G123" s="180"/>
      <c r="H123" s="142"/>
      <c r="I123" s="143"/>
      <c r="J123" s="144"/>
      <c r="K123" s="258"/>
    </row>
    <row r="124" spans="1:11" ht="16.899999999999999" customHeight="1" x14ac:dyDescent="0.2">
      <c r="A124" s="278"/>
      <c r="B124" s="37">
        <v>16</v>
      </c>
      <c r="C124" s="60" t="s">
        <v>172</v>
      </c>
      <c r="D124" s="61" t="s">
        <v>173</v>
      </c>
      <c r="E124" s="62" t="s">
        <v>83</v>
      </c>
      <c r="F124" s="179">
        <v>10</v>
      </c>
      <c r="G124" s="180"/>
      <c r="H124" s="142"/>
      <c r="I124" s="143"/>
      <c r="J124" s="144"/>
      <c r="K124" s="258"/>
    </row>
    <row r="125" spans="1:11" ht="16.899999999999999" customHeight="1" x14ac:dyDescent="0.2">
      <c r="A125" s="278"/>
      <c r="B125" s="37">
        <v>17</v>
      </c>
      <c r="C125" s="60" t="s">
        <v>174</v>
      </c>
      <c r="D125" s="61" t="s">
        <v>175</v>
      </c>
      <c r="E125" s="62" t="s">
        <v>83</v>
      </c>
      <c r="F125" s="179">
        <v>10</v>
      </c>
      <c r="G125" s="180"/>
      <c r="H125" s="142"/>
      <c r="I125" s="143"/>
      <c r="J125" s="144"/>
      <c r="K125" s="258"/>
    </row>
    <row r="126" spans="1:11" ht="16.899999999999999" customHeight="1" x14ac:dyDescent="0.2">
      <c r="A126" s="278"/>
      <c r="B126" s="37">
        <v>18</v>
      </c>
      <c r="C126" s="60" t="s">
        <v>176</v>
      </c>
      <c r="D126" s="61" t="s">
        <v>177</v>
      </c>
      <c r="E126" s="62" t="s">
        <v>83</v>
      </c>
      <c r="F126" s="179">
        <v>10</v>
      </c>
      <c r="G126" s="180"/>
      <c r="H126" s="142"/>
      <c r="I126" s="143"/>
      <c r="J126" s="144"/>
      <c r="K126" s="258"/>
    </row>
    <row r="127" spans="1:11" ht="16.899999999999999" customHeight="1" x14ac:dyDescent="0.2">
      <c r="A127" s="278"/>
      <c r="B127" s="37">
        <v>19</v>
      </c>
      <c r="C127" s="71" t="s">
        <v>178</v>
      </c>
      <c r="D127" s="61" t="s">
        <v>179</v>
      </c>
      <c r="E127" s="62" t="s">
        <v>83</v>
      </c>
      <c r="F127" s="179">
        <v>10</v>
      </c>
      <c r="G127" s="180"/>
      <c r="H127" s="142"/>
      <c r="I127" s="143"/>
      <c r="J127" s="144"/>
      <c r="K127" s="258"/>
    </row>
    <row r="128" spans="1:11" ht="16.899999999999999" customHeight="1" x14ac:dyDescent="0.2">
      <c r="A128" s="278"/>
      <c r="B128" s="37">
        <v>20</v>
      </c>
      <c r="C128" s="60" t="s">
        <v>180</v>
      </c>
      <c r="D128" s="61" t="s">
        <v>181</v>
      </c>
      <c r="E128" s="62" t="s">
        <v>83</v>
      </c>
      <c r="F128" s="179">
        <v>10</v>
      </c>
      <c r="G128" s="180"/>
      <c r="H128" s="142"/>
      <c r="I128" s="143"/>
      <c r="J128" s="144"/>
      <c r="K128" s="258"/>
    </row>
    <row r="129" spans="1:11" ht="16.899999999999999" customHeight="1" x14ac:dyDescent="0.2">
      <c r="A129" s="278"/>
      <c r="B129" s="37">
        <v>21</v>
      </c>
      <c r="C129" s="60" t="s">
        <v>182</v>
      </c>
      <c r="D129" s="61" t="s">
        <v>181</v>
      </c>
      <c r="E129" s="62" t="s">
        <v>83</v>
      </c>
      <c r="F129" s="179">
        <v>35</v>
      </c>
      <c r="G129" s="180"/>
      <c r="H129" s="142"/>
      <c r="I129" s="143"/>
      <c r="J129" s="144"/>
      <c r="K129" s="258"/>
    </row>
    <row r="130" spans="1:11" ht="16.899999999999999" customHeight="1" x14ac:dyDescent="0.2">
      <c r="A130" s="278"/>
      <c r="B130" s="37">
        <v>23</v>
      </c>
      <c r="C130" s="60" t="s">
        <v>183</v>
      </c>
      <c r="D130" s="61" t="s">
        <v>181</v>
      </c>
      <c r="E130" s="62" t="s">
        <v>83</v>
      </c>
      <c r="F130" s="179">
        <v>100</v>
      </c>
      <c r="G130" s="180"/>
      <c r="H130" s="142"/>
      <c r="I130" s="143"/>
      <c r="J130" s="144"/>
      <c r="K130" s="258"/>
    </row>
    <row r="131" spans="1:11" ht="16.899999999999999" customHeight="1" x14ac:dyDescent="0.2">
      <c r="A131" s="278"/>
      <c r="B131" s="37">
        <v>24</v>
      </c>
      <c r="C131" s="60" t="s">
        <v>184</v>
      </c>
      <c r="D131" s="61" t="s">
        <v>185</v>
      </c>
      <c r="E131" s="62" t="s">
        <v>83</v>
      </c>
      <c r="F131" s="254">
        <v>20</v>
      </c>
      <c r="G131" s="255"/>
      <c r="H131" s="142"/>
      <c r="I131" s="143"/>
      <c r="J131" s="144"/>
      <c r="K131" s="258"/>
    </row>
    <row r="132" spans="1:11" ht="16.899999999999999" customHeight="1" x14ac:dyDescent="0.2">
      <c r="A132" s="278"/>
      <c r="B132" s="37">
        <v>25</v>
      </c>
      <c r="C132" s="60" t="s">
        <v>186</v>
      </c>
      <c r="D132" s="61" t="s">
        <v>187</v>
      </c>
      <c r="E132" s="62" t="s">
        <v>83</v>
      </c>
      <c r="F132" s="254">
        <v>20</v>
      </c>
      <c r="G132" s="255"/>
      <c r="H132" s="142"/>
      <c r="I132" s="143"/>
      <c r="J132" s="144"/>
      <c r="K132" s="258"/>
    </row>
    <row r="133" spans="1:11" ht="16.899999999999999" customHeight="1" x14ac:dyDescent="0.2">
      <c r="A133" s="278"/>
      <c r="B133" s="37">
        <v>26</v>
      </c>
      <c r="C133" s="60" t="s">
        <v>188</v>
      </c>
      <c r="D133" s="61" t="s">
        <v>189</v>
      </c>
      <c r="E133" s="62" t="s">
        <v>83</v>
      </c>
      <c r="F133" s="179">
        <v>5</v>
      </c>
      <c r="G133" s="180"/>
      <c r="H133" s="142"/>
      <c r="I133" s="143"/>
      <c r="J133" s="144"/>
      <c r="K133" s="258"/>
    </row>
    <row r="134" spans="1:11" ht="16.899999999999999" customHeight="1" x14ac:dyDescent="0.2">
      <c r="A134" s="278"/>
      <c r="B134" s="37">
        <v>27</v>
      </c>
      <c r="C134" s="60" t="s">
        <v>190</v>
      </c>
      <c r="D134" s="61" t="s">
        <v>191</v>
      </c>
      <c r="E134" s="62" t="s">
        <v>83</v>
      </c>
      <c r="F134" s="179">
        <v>5</v>
      </c>
      <c r="G134" s="180"/>
      <c r="H134" s="142"/>
      <c r="I134" s="143"/>
      <c r="J134" s="144"/>
      <c r="K134" s="258"/>
    </row>
    <row r="135" spans="1:11" ht="16.899999999999999" customHeight="1" x14ac:dyDescent="0.2">
      <c r="A135" s="278"/>
      <c r="B135" s="37">
        <v>28</v>
      </c>
      <c r="C135" s="60" t="s">
        <v>192</v>
      </c>
      <c r="D135" s="61" t="s">
        <v>193</v>
      </c>
      <c r="E135" s="62" t="s">
        <v>83</v>
      </c>
      <c r="F135" s="179">
        <v>5</v>
      </c>
      <c r="G135" s="180"/>
      <c r="H135" s="142"/>
      <c r="I135" s="143"/>
      <c r="J135" s="144"/>
      <c r="K135" s="258"/>
    </row>
    <row r="136" spans="1:11" ht="16.899999999999999" customHeight="1" x14ac:dyDescent="0.2">
      <c r="A136" s="278"/>
      <c r="B136" s="37">
        <v>31</v>
      </c>
      <c r="C136" s="71" t="s">
        <v>194</v>
      </c>
      <c r="D136" s="61" t="s">
        <v>157</v>
      </c>
      <c r="E136" s="62" t="s">
        <v>83</v>
      </c>
      <c r="F136" s="254">
        <v>20</v>
      </c>
      <c r="G136" s="255"/>
      <c r="H136" s="142"/>
      <c r="I136" s="143"/>
      <c r="J136" s="144"/>
      <c r="K136" s="258"/>
    </row>
    <row r="137" spans="1:11" ht="16.899999999999999" customHeight="1" x14ac:dyDescent="0.2">
      <c r="A137" s="278"/>
      <c r="B137" s="37">
        <v>32</v>
      </c>
      <c r="C137" s="71" t="s">
        <v>195</v>
      </c>
      <c r="D137" s="61" t="s">
        <v>196</v>
      </c>
      <c r="E137" s="62" t="s">
        <v>83</v>
      </c>
      <c r="F137" s="254">
        <v>20</v>
      </c>
      <c r="G137" s="255"/>
      <c r="H137" s="142"/>
      <c r="I137" s="143"/>
      <c r="J137" s="144"/>
      <c r="K137" s="258"/>
    </row>
    <row r="138" spans="1:11" ht="16.899999999999999" customHeight="1" x14ac:dyDescent="0.2">
      <c r="A138" s="278"/>
      <c r="B138" s="37">
        <v>33</v>
      </c>
      <c r="C138" s="71" t="s">
        <v>197</v>
      </c>
      <c r="D138" s="61" t="s">
        <v>198</v>
      </c>
      <c r="E138" s="62" t="s">
        <v>83</v>
      </c>
      <c r="F138" s="179">
        <v>5</v>
      </c>
      <c r="G138" s="180"/>
      <c r="H138" s="142"/>
      <c r="I138" s="143"/>
      <c r="J138" s="144"/>
      <c r="K138" s="258"/>
    </row>
    <row r="139" spans="1:11" ht="16.899999999999999" customHeight="1" x14ac:dyDescent="0.2">
      <c r="A139" s="278"/>
      <c r="B139" s="37">
        <v>34</v>
      </c>
      <c r="C139" s="60" t="s">
        <v>199</v>
      </c>
      <c r="D139" s="61" t="s">
        <v>181</v>
      </c>
      <c r="E139" s="62" t="s">
        <v>83</v>
      </c>
      <c r="F139" s="179">
        <v>35</v>
      </c>
      <c r="G139" s="180"/>
      <c r="H139" s="142"/>
      <c r="I139" s="143"/>
      <c r="J139" s="144"/>
      <c r="K139" s="258"/>
    </row>
    <row r="140" spans="1:11" ht="16.899999999999999" customHeight="1" x14ac:dyDescent="0.2">
      <c r="A140" s="278"/>
      <c r="B140" s="37">
        <v>35</v>
      </c>
      <c r="C140" s="60" t="s">
        <v>200</v>
      </c>
      <c r="D140" s="61" t="s">
        <v>181</v>
      </c>
      <c r="E140" s="62" t="s">
        <v>83</v>
      </c>
      <c r="F140" s="179">
        <v>70</v>
      </c>
      <c r="G140" s="180"/>
      <c r="H140" s="142"/>
      <c r="I140" s="143"/>
      <c r="J140" s="144"/>
      <c r="K140" s="258"/>
    </row>
    <row r="141" spans="1:11" ht="16.899999999999999" customHeight="1" x14ac:dyDescent="0.2">
      <c r="A141" s="278"/>
      <c r="B141" s="37">
        <v>36</v>
      </c>
      <c r="C141" s="60" t="s">
        <v>201</v>
      </c>
      <c r="D141" s="61" t="s">
        <v>181</v>
      </c>
      <c r="E141" s="62" t="s">
        <v>83</v>
      </c>
      <c r="F141" s="179">
        <v>10</v>
      </c>
      <c r="G141" s="180"/>
      <c r="H141" s="142"/>
      <c r="I141" s="143"/>
      <c r="J141" s="144"/>
      <c r="K141" s="258"/>
    </row>
    <row r="142" spans="1:11" ht="16.899999999999999" customHeight="1" x14ac:dyDescent="0.2">
      <c r="A142" s="278"/>
      <c r="B142" s="37">
        <v>37</v>
      </c>
      <c r="C142" s="60" t="s">
        <v>202</v>
      </c>
      <c r="D142" s="61" t="s">
        <v>181</v>
      </c>
      <c r="E142" s="62" t="s">
        <v>83</v>
      </c>
      <c r="F142" s="179">
        <v>100</v>
      </c>
      <c r="G142" s="180"/>
      <c r="H142" s="142"/>
      <c r="I142" s="143"/>
      <c r="J142" s="144"/>
      <c r="K142" s="258"/>
    </row>
    <row r="143" spans="1:11" ht="16.899999999999999" customHeight="1" x14ac:dyDescent="0.2">
      <c r="A143" s="278"/>
      <c r="B143" s="37">
        <v>38</v>
      </c>
      <c r="C143" s="60" t="s">
        <v>203</v>
      </c>
      <c r="D143" s="61" t="s">
        <v>204</v>
      </c>
      <c r="E143" s="62" t="s">
        <v>83</v>
      </c>
      <c r="F143" s="179">
        <v>2</v>
      </c>
      <c r="G143" s="180"/>
      <c r="H143" s="142"/>
      <c r="I143" s="143"/>
      <c r="J143" s="144"/>
      <c r="K143" s="258"/>
    </row>
    <row r="144" spans="1:11" ht="16.899999999999999" customHeight="1" x14ac:dyDescent="0.2">
      <c r="A144" s="278"/>
      <c r="B144" s="37">
        <v>39</v>
      </c>
      <c r="C144" s="60" t="s">
        <v>205</v>
      </c>
      <c r="D144" s="61" t="s">
        <v>206</v>
      </c>
      <c r="E144" s="62" t="s">
        <v>83</v>
      </c>
      <c r="F144" s="179">
        <v>10</v>
      </c>
      <c r="G144" s="180"/>
      <c r="H144" s="142"/>
      <c r="I144" s="143"/>
      <c r="J144" s="144"/>
      <c r="K144" s="258"/>
    </row>
    <row r="145" spans="1:11" ht="16.899999999999999" customHeight="1" x14ac:dyDescent="0.2">
      <c r="A145" s="278"/>
      <c r="B145" s="37">
        <v>40</v>
      </c>
      <c r="C145" s="60" t="s">
        <v>207</v>
      </c>
      <c r="D145" s="61" t="s">
        <v>208</v>
      </c>
      <c r="E145" s="62" t="s">
        <v>83</v>
      </c>
      <c r="F145" s="179">
        <v>10</v>
      </c>
      <c r="G145" s="180"/>
      <c r="H145" s="142"/>
      <c r="I145" s="143"/>
      <c r="J145" s="144"/>
      <c r="K145" s="258"/>
    </row>
    <row r="146" spans="1:11" ht="16.899999999999999" customHeight="1" x14ac:dyDescent="0.2">
      <c r="A146" s="278"/>
      <c r="B146" s="37">
        <v>41</v>
      </c>
      <c r="C146" s="60" t="s">
        <v>209</v>
      </c>
      <c r="D146" s="61" t="s">
        <v>181</v>
      </c>
      <c r="E146" s="62" t="s">
        <v>83</v>
      </c>
      <c r="F146" s="179">
        <v>35</v>
      </c>
      <c r="G146" s="180"/>
      <c r="H146" s="142"/>
      <c r="I146" s="143"/>
      <c r="J146" s="144"/>
      <c r="K146" s="258"/>
    </row>
    <row r="147" spans="1:11" ht="16.899999999999999" customHeight="1" x14ac:dyDescent="0.2">
      <c r="A147" s="278"/>
      <c r="B147" s="37">
        <v>44</v>
      </c>
      <c r="C147" s="60" t="s">
        <v>210</v>
      </c>
      <c r="D147" s="61" t="s">
        <v>181</v>
      </c>
      <c r="E147" s="62" t="s">
        <v>83</v>
      </c>
      <c r="F147" s="179">
        <v>35</v>
      </c>
      <c r="G147" s="180"/>
      <c r="H147" s="142"/>
      <c r="I147" s="143"/>
      <c r="J147" s="144"/>
      <c r="K147" s="258"/>
    </row>
    <row r="148" spans="1:11" ht="16.899999999999999" customHeight="1" x14ac:dyDescent="0.2">
      <c r="A148" s="278"/>
      <c r="B148" s="37">
        <v>45</v>
      </c>
      <c r="C148" s="71" t="s">
        <v>211</v>
      </c>
      <c r="D148" s="72" t="s">
        <v>181</v>
      </c>
      <c r="E148" s="40" t="s">
        <v>83</v>
      </c>
      <c r="F148" s="256">
        <v>20</v>
      </c>
      <c r="G148" s="257"/>
      <c r="H148" s="142"/>
      <c r="I148" s="143"/>
      <c r="J148" s="144"/>
      <c r="K148" s="258"/>
    </row>
    <row r="149" spans="1:11" ht="16.899999999999999" customHeight="1" x14ac:dyDescent="0.2">
      <c r="A149" s="278"/>
      <c r="B149" s="37">
        <v>46</v>
      </c>
      <c r="C149" s="60" t="s">
        <v>212</v>
      </c>
      <c r="D149" s="61" t="s">
        <v>181</v>
      </c>
      <c r="E149" s="62" t="s">
        <v>83</v>
      </c>
      <c r="F149" s="179">
        <v>10</v>
      </c>
      <c r="G149" s="180"/>
      <c r="H149" s="142"/>
      <c r="I149" s="143"/>
      <c r="J149" s="144"/>
      <c r="K149" s="258"/>
    </row>
    <row r="150" spans="1:11" ht="16.899999999999999" customHeight="1" x14ac:dyDescent="0.2">
      <c r="A150" s="278"/>
      <c r="B150" s="37">
        <v>47</v>
      </c>
      <c r="C150" s="71" t="s">
        <v>213</v>
      </c>
      <c r="D150" s="61" t="s">
        <v>214</v>
      </c>
      <c r="E150" s="62" t="s">
        <v>83</v>
      </c>
      <c r="F150" s="179">
        <v>10</v>
      </c>
      <c r="G150" s="180"/>
      <c r="H150" s="142"/>
      <c r="I150" s="143"/>
      <c r="J150" s="144"/>
      <c r="K150" s="258"/>
    </row>
    <row r="151" spans="1:11" ht="16.899999999999999" customHeight="1" x14ac:dyDescent="0.2">
      <c r="A151" s="278"/>
      <c r="B151" s="37">
        <v>48</v>
      </c>
      <c r="C151" s="60" t="s">
        <v>213</v>
      </c>
      <c r="D151" s="61" t="s">
        <v>215</v>
      </c>
      <c r="E151" s="62" t="s">
        <v>83</v>
      </c>
      <c r="F151" s="179">
        <v>10</v>
      </c>
      <c r="G151" s="180"/>
      <c r="H151" s="142"/>
      <c r="I151" s="143"/>
      <c r="J151" s="144"/>
      <c r="K151" s="258"/>
    </row>
    <row r="152" spans="1:11" ht="16.899999999999999" customHeight="1" x14ac:dyDescent="0.2">
      <c r="A152" s="278"/>
      <c r="B152" s="37">
        <v>50</v>
      </c>
      <c r="C152" s="60" t="s">
        <v>216</v>
      </c>
      <c r="D152" s="61" t="s">
        <v>217</v>
      </c>
      <c r="E152" s="62" t="s">
        <v>83</v>
      </c>
      <c r="F152" s="179">
        <v>5</v>
      </c>
      <c r="G152" s="180"/>
      <c r="H152" s="142"/>
      <c r="I152" s="143"/>
      <c r="J152" s="144"/>
      <c r="K152" s="258"/>
    </row>
    <row r="153" spans="1:11" ht="16.899999999999999" customHeight="1" x14ac:dyDescent="0.2">
      <c r="A153" s="278"/>
      <c r="B153" s="37">
        <v>51</v>
      </c>
      <c r="C153" s="60" t="s">
        <v>218</v>
      </c>
      <c r="D153" s="61" t="s">
        <v>219</v>
      </c>
      <c r="E153" s="62" t="s">
        <v>83</v>
      </c>
      <c r="F153" s="179">
        <v>5</v>
      </c>
      <c r="G153" s="180"/>
      <c r="H153" s="142"/>
      <c r="I153" s="143"/>
      <c r="J153" s="144"/>
      <c r="K153" s="258"/>
    </row>
    <row r="154" spans="1:11" ht="16.899999999999999" customHeight="1" x14ac:dyDescent="0.2">
      <c r="A154" s="278"/>
      <c r="B154" s="37">
        <v>52</v>
      </c>
      <c r="C154" s="71" t="s">
        <v>220</v>
      </c>
      <c r="D154" s="72" t="s">
        <v>221</v>
      </c>
      <c r="E154" s="40" t="s">
        <v>83</v>
      </c>
      <c r="F154" s="142">
        <v>30</v>
      </c>
      <c r="G154" s="144"/>
      <c r="H154" s="142"/>
      <c r="I154" s="143"/>
      <c r="J154" s="144"/>
      <c r="K154" s="258"/>
    </row>
    <row r="155" spans="1:11" ht="16.899999999999999" customHeight="1" x14ac:dyDescent="0.2">
      <c r="A155" s="278"/>
      <c r="B155" s="37">
        <v>53</v>
      </c>
      <c r="C155" s="60" t="s">
        <v>222</v>
      </c>
      <c r="D155" s="61" t="s">
        <v>223</v>
      </c>
      <c r="E155" s="62" t="s">
        <v>83</v>
      </c>
      <c r="F155" s="179">
        <v>100</v>
      </c>
      <c r="G155" s="180"/>
      <c r="H155" s="142"/>
      <c r="I155" s="143"/>
      <c r="J155" s="144"/>
      <c r="K155" s="258"/>
    </row>
    <row r="156" spans="1:11" ht="16.899999999999999" customHeight="1" x14ac:dyDescent="0.2">
      <c r="A156" s="278"/>
      <c r="B156" s="37">
        <v>55</v>
      </c>
      <c r="C156" s="60" t="s">
        <v>224</v>
      </c>
      <c r="D156" s="61" t="s">
        <v>225</v>
      </c>
      <c r="E156" s="62" t="s">
        <v>83</v>
      </c>
      <c r="F156" s="254">
        <v>10</v>
      </c>
      <c r="G156" s="255"/>
      <c r="H156" s="142"/>
      <c r="I156" s="143"/>
      <c r="J156" s="144"/>
      <c r="K156" s="258"/>
    </row>
    <row r="157" spans="1:11" ht="16.899999999999999" customHeight="1" x14ac:dyDescent="0.2">
      <c r="A157" s="278"/>
      <c r="B157" s="37">
        <v>56</v>
      </c>
      <c r="C157" s="60" t="s">
        <v>226</v>
      </c>
      <c r="D157" s="61" t="s">
        <v>227</v>
      </c>
      <c r="E157" s="62" t="s">
        <v>83</v>
      </c>
      <c r="F157" s="254">
        <v>30</v>
      </c>
      <c r="G157" s="255"/>
      <c r="H157" s="142"/>
      <c r="I157" s="143"/>
      <c r="J157" s="144"/>
      <c r="K157" s="258"/>
    </row>
    <row r="158" spans="1:11" ht="16.899999999999999" customHeight="1" x14ac:dyDescent="0.2">
      <c r="A158" s="278"/>
      <c r="B158" s="37">
        <v>57</v>
      </c>
      <c r="C158" s="60" t="s">
        <v>228</v>
      </c>
      <c r="D158" s="61" t="s">
        <v>229</v>
      </c>
      <c r="E158" s="62" t="s">
        <v>83</v>
      </c>
      <c r="F158" s="254">
        <v>10</v>
      </c>
      <c r="G158" s="255"/>
      <c r="H158" s="142"/>
      <c r="I158" s="143"/>
      <c r="J158" s="144"/>
      <c r="K158" s="258"/>
    </row>
    <row r="159" spans="1:11" ht="16.899999999999999" customHeight="1" x14ac:dyDescent="0.2">
      <c r="A159" s="278"/>
      <c r="B159" s="37">
        <v>58</v>
      </c>
      <c r="C159" s="60" t="s">
        <v>230</v>
      </c>
      <c r="D159" s="61" t="s">
        <v>231</v>
      </c>
      <c r="E159" s="62" t="s">
        <v>83</v>
      </c>
      <c r="F159" s="254">
        <v>10</v>
      </c>
      <c r="G159" s="255"/>
      <c r="H159" s="65"/>
      <c r="I159" s="66"/>
      <c r="J159" s="67"/>
      <c r="K159" s="258"/>
    </row>
    <row r="160" spans="1:11" ht="16.899999999999999" customHeight="1" x14ac:dyDescent="0.2">
      <c r="A160" s="278"/>
      <c r="B160" s="37">
        <v>59</v>
      </c>
      <c r="C160" s="60" t="s">
        <v>232</v>
      </c>
      <c r="D160" s="61" t="s">
        <v>225</v>
      </c>
      <c r="E160" s="62" t="s">
        <v>83</v>
      </c>
      <c r="F160" s="179">
        <v>40</v>
      </c>
      <c r="G160" s="180"/>
      <c r="H160" s="142"/>
      <c r="I160" s="143"/>
      <c r="J160" s="144"/>
      <c r="K160" s="258"/>
    </row>
    <row r="161" spans="1:11" ht="16.899999999999999" customHeight="1" x14ac:dyDescent="0.2">
      <c r="A161" s="278"/>
      <c r="B161" s="37">
        <v>60</v>
      </c>
      <c r="C161" s="60" t="s">
        <v>233</v>
      </c>
      <c r="D161" s="61" t="s">
        <v>234</v>
      </c>
      <c r="E161" s="62" t="s">
        <v>83</v>
      </c>
      <c r="F161" s="179">
        <v>50</v>
      </c>
      <c r="G161" s="180"/>
      <c r="H161" s="142"/>
      <c r="I161" s="143"/>
      <c r="J161" s="144"/>
      <c r="K161" s="258"/>
    </row>
    <row r="162" spans="1:11" ht="16.899999999999999" customHeight="1" x14ac:dyDescent="0.2">
      <c r="A162" s="278"/>
      <c r="B162" s="37">
        <v>61</v>
      </c>
      <c r="C162" s="60" t="s">
        <v>233</v>
      </c>
      <c r="D162" s="61" t="s">
        <v>235</v>
      </c>
      <c r="E162" s="62" t="s">
        <v>83</v>
      </c>
      <c r="F162" s="179">
        <v>10</v>
      </c>
      <c r="G162" s="180"/>
      <c r="H162" s="142"/>
      <c r="I162" s="143"/>
      <c r="J162" s="144"/>
      <c r="K162" s="258"/>
    </row>
    <row r="163" spans="1:11" ht="16.899999999999999" customHeight="1" x14ac:dyDescent="0.2">
      <c r="A163" s="278"/>
      <c r="B163" s="37">
        <v>62</v>
      </c>
      <c r="C163" s="60" t="s">
        <v>236</v>
      </c>
      <c r="D163" s="61" t="s">
        <v>237</v>
      </c>
      <c r="E163" s="62" t="s">
        <v>83</v>
      </c>
      <c r="F163" s="179">
        <v>30</v>
      </c>
      <c r="G163" s="180"/>
      <c r="H163" s="142"/>
      <c r="I163" s="143"/>
      <c r="J163" s="144"/>
      <c r="K163" s="258"/>
    </row>
    <row r="164" spans="1:11" ht="16.899999999999999" customHeight="1" x14ac:dyDescent="0.2">
      <c r="A164" s="278"/>
      <c r="B164" s="37">
        <v>63</v>
      </c>
      <c r="C164" s="60" t="s">
        <v>238</v>
      </c>
      <c r="D164" s="61" t="s">
        <v>239</v>
      </c>
      <c r="E164" s="62" t="s">
        <v>83</v>
      </c>
      <c r="F164" s="179">
        <v>30</v>
      </c>
      <c r="G164" s="180"/>
      <c r="H164" s="142"/>
      <c r="I164" s="143"/>
      <c r="J164" s="144"/>
      <c r="K164" s="258"/>
    </row>
    <row r="165" spans="1:11" ht="16.899999999999999" customHeight="1" x14ac:dyDescent="0.2">
      <c r="A165" s="278"/>
      <c r="B165" s="37">
        <v>64</v>
      </c>
      <c r="C165" s="71" t="s">
        <v>240</v>
      </c>
      <c r="D165" s="61" t="s">
        <v>241</v>
      </c>
      <c r="E165" s="62" t="s">
        <v>83</v>
      </c>
      <c r="F165" s="179">
        <v>10</v>
      </c>
      <c r="G165" s="180"/>
      <c r="H165" s="142"/>
      <c r="I165" s="143"/>
      <c r="J165" s="144"/>
      <c r="K165" s="258"/>
    </row>
    <row r="166" spans="1:11" ht="16.899999999999999" customHeight="1" x14ac:dyDescent="0.2">
      <c r="A166" s="278"/>
      <c r="B166" s="37">
        <v>65</v>
      </c>
      <c r="C166" s="71" t="s">
        <v>242</v>
      </c>
      <c r="D166" s="61" t="s">
        <v>243</v>
      </c>
      <c r="E166" s="62" t="s">
        <v>83</v>
      </c>
      <c r="F166" s="179">
        <v>20</v>
      </c>
      <c r="G166" s="180"/>
      <c r="H166" s="142"/>
      <c r="I166" s="143"/>
      <c r="J166" s="144"/>
      <c r="K166" s="258"/>
    </row>
    <row r="167" spans="1:11" ht="16.899999999999999" customHeight="1" x14ac:dyDescent="0.2">
      <c r="A167" s="278"/>
      <c r="B167" s="37">
        <v>66</v>
      </c>
      <c r="C167" s="60" t="s">
        <v>244</v>
      </c>
      <c r="D167" s="61" t="s">
        <v>245</v>
      </c>
      <c r="E167" s="62" t="s">
        <v>83</v>
      </c>
      <c r="F167" s="179">
        <v>1</v>
      </c>
      <c r="G167" s="180"/>
      <c r="H167" s="142"/>
      <c r="I167" s="143"/>
      <c r="J167" s="144"/>
      <c r="K167" s="258"/>
    </row>
    <row r="168" spans="1:11" ht="16.899999999999999" customHeight="1" x14ac:dyDescent="0.2">
      <c r="A168" s="278"/>
      <c r="B168" s="37">
        <v>67</v>
      </c>
      <c r="C168" s="60" t="s">
        <v>246</v>
      </c>
      <c r="D168" s="61" t="s">
        <v>247</v>
      </c>
      <c r="E168" s="62" t="s">
        <v>83</v>
      </c>
      <c r="F168" s="179">
        <v>10</v>
      </c>
      <c r="G168" s="180"/>
      <c r="H168" s="222"/>
      <c r="I168" s="223"/>
      <c r="J168" s="224"/>
      <c r="K168" s="258"/>
    </row>
    <row r="169" spans="1:11" ht="16.899999999999999" customHeight="1" x14ac:dyDescent="0.2">
      <c r="A169" s="278"/>
      <c r="B169" s="37">
        <v>68</v>
      </c>
      <c r="C169" s="60" t="s">
        <v>248</v>
      </c>
      <c r="D169" s="60" t="s">
        <v>249</v>
      </c>
      <c r="E169" s="62" t="s">
        <v>83</v>
      </c>
      <c r="F169" s="179">
        <v>2</v>
      </c>
      <c r="G169" s="180"/>
      <c r="H169" s="222"/>
      <c r="I169" s="223"/>
      <c r="J169" s="224"/>
      <c r="K169" s="258"/>
    </row>
    <row r="170" spans="1:11" ht="16.899999999999999" customHeight="1" x14ac:dyDescent="0.2">
      <c r="A170" s="278"/>
      <c r="B170" s="37">
        <v>69</v>
      </c>
      <c r="C170" s="60" t="s">
        <v>250</v>
      </c>
      <c r="D170" s="60" t="s">
        <v>251</v>
      </c>
      <c r="E170" s="62" t="s">
        <v>83</v>
      </c>
      <c r="F170" s="179">
        <v>2</v>
      </c>
      <c r="G170" s="180"/>
      <c r="H170" s="251"/>
      <c r="I170" s="252"/>
      <c r="J170" s="253"/>
      <c r="K170" s="258"/>
    </row>
    <row r="171" spans="1:11" ht="16.899999999999999" customHeight="1" x14ac:dyDescent="0.2">
      <c r="A171" s="278"/>
      <c r="B171" s="37">
        <v>70</v>
      </c>
      <c r="C171" s="60" t="s">
        <v>252</v>
      </c>
      <c r="D171" s="61" t="s">
        <v>253</v>
      </c>
      <c r="E171" s="62" t="s">
        <v>83</v>
      </c>
      <c r="F171" s="179">
        <v>1</v>
      </c>
      <c r="G171" s="180"/>
      <c r="H171" s="251"/>
      <c r="I171" s="252"/>
      <c r="J171" s="253"/>
      <c r="K171" s="258"/>
    </row>
    <row r="172" spans="1:11" ht="16.899999999999999" customHeight="1" x14ac:dyDescent="0.2">
      <c r="A172" s="278"/>
      <c r="B172" s="215" t="s">
        <v>254</v>
      </c>
      <c r="C172" s="216"/>
      <c r="D172" s="216"/>
      <c r="E172" s="216"/>
      <c r="F172" s="216"/>
      <c r="G172" s="216"/>
      <c r="H172" s="216"/>
      <c r="I172" s="216"/>
      <c r="J172" s="217"/>
      <c r="K172" s="258"/>
    </row>
    <row r="173" spans="1:11" ht="16.899999999999999" customHeight="1" x14ac:dyDescent="0.2">
      <c r="A173" s="278"/>
      <c r="B173" s="37" t="s">
        <v>73</v>
      </c>
      <c r="C173" s="37" t="s">
        <v>74</v>
      </c>
      <c r="D173" s="37" t="s">
        <v>87</v>
      </c>
      <c r="E173" s="37" t="s">
        <v>76</v>
      </c>
      <c r="F173" s="191" t="s">
        <v>145</v>
      </c>
      <c r="G173" s="191"/>
      <c r="H173" s="142" t="s">
        <v>131</v>
      </c>
      <c r="I173" s="143"/>
      <c r="J173" s="144"/>
      <c r="K173" s="258"/>
    </row>
    <row r="174" spans="1:11" ht="16.899999999999999" customHeight="1" x14ac:dyDescent="0.2">
      <c r="A174" s="278"/>
      <c r="B174" s="37">
        <v>1</v>
      </c>
      <c r="C174" s="60" t="s">
        <v>255</v>
      </c>
      <c r="D174" s="60" t="s">
        <v>256</v>
      </c>
      <c r="E174" s="62" t="s">
        <v>83</v>
      </c>
      <c r="F174" s="179">
        <v>1</v>
      </c>
      <c r="G174" s="180"/>
      <c r="H174" s="142"/>
      <c r="I174" s="143"/>
      <c r="J174" s="144"/>
      <c r="K174" s="258"/>
    </row>
    <row r="175" spans="1:11" ht="16.899999999999999" customHeight="1" x14ac:dyDescent="0.2">
      <c r="A175" s="278"/>
      <c r="B175" s="215" t="s">
        <v>257</v>
      </c>
      <c r="C175" s="216"/>
      <c r="D175" s="216"/>
      <c r="E175" s="216"/>
      <c r="F175" s="216"/>
      <c r="G175" s="216"/>
      <c r="H175" s="216"/>
      <c r="I175" s="216"/>
      <c r="J175" s="217"/>
      <c r="K175" s="258"/>
    </row>
    <row r="176" spans="1:11" ht="16.899999999999999" customHeight="1" x14ac:dyDescent="0.2">
      <c r="A176" s="278"/>
      <c r="B176" s="37" t="s">
        <v>73</v>
      </c>
      <c r="C176" s="37" t="s">
        <v>74</v>
      </c>
      <c r="D176" s="37" t="s">
        <v>87</v>
      </c>
      <c r="E176" s="37" t="s">
        <v>76</v>
      </c>
      <c r="F176" s="191" t="s">
        <v>145</v>
      </c>
      <c r="G176" s="191"/>
      <c r="H176" s="142" t="s">
        <v>131</v>
      </c>
      <c r="I176" s="143"/>
      <c r="J176" s="144"/>
      <c r="K176" s="258"/>
    </row>
    <row r="177" spans="1:11" ht="16.899999999999999" customHeight="1" x14ac:dyDescent="0.2">
      <c r="A177" s="278"/>
      <c r="B177" s="37">
        <v>1</v>
      </c>
      <c r="C177" s="60" t="s">
        <v>258</v>
      </c>
      <c r="D177" s="60" t="s">
        <v>225</v>
      </c>
      <c r="E177" s="62" t="s">
        <v>83</v>
      </c>
      <c r="F177" s="179">
        <v>300</v>
      </c>
      <c r="G177" s="180"/>
      <c r="H177" s="142"/>
      <c r="I177" s="143"/>
      <c r="J177" s="144"/>
      <c r="K177" s="258"/>
    </row>
    <row r="178" spans="1:11" ht="16.899999999999999" customHeight="1" x14ac:dyDescent="0.2">
      <c r="A178" s="278"/>
      <c r="B178" s="37">
        <v>2</v>
      </c>
      <c r="C178" s="60" t="s">
        <v>259</v>
      </c>
      <c r="D178" s="60" t="s">
        <v>225</v>
      </c>
      <c r="E178" s="62" t="s">
        <v>83</v>
      </c>
      <c r="F178" s="179">
        <v>300</v>
      </c>
      <c r="G178" s="180"/>
      <c r="H178" s="142"/>
      <c r="I178" s="143"/>
      <c r="J178" s="144"/>
      <c r="K178" s="258"/>
    </row>
    <row r="179" spans="1:11" ht="16.899999999999999" customHeight="1" x14ac:dyDescent="0.2">
      <c r="A179" s="278"/>
      <c r="B179" s="37">
        <v>4</v>
      </c>
      <c r="C179" s="60" t="s">
        <v>260</v>
      </c>
      <c r="D179" s="60" t="s">
        <v>225</v>
      </c>
      <c r="E179" s="62" t="s">
        <v>83</v>
      </c>
      <c r="F179" s="179">
        <v>300</v>
      </c>
      <c r="G179" s="180"/>
      <c r="H179" s="142"/>
      <c r="I179" s="143"/>
      <c r="J179" s="144"/>
      <c r="K179" s="258"/>
    </row>
    <row r="180" spans="1:11" ht="16.899999999999999" customHeight="1" x14ac:dyDescent="0.2">
      <c r="A180" s="278"/>
      <c r="B180" s="37">
        <v>8</v>
      </c>
      <c r="C180" s="60" t="s">
        <v>261</v>
      </c>
      <c r="D180" s="61" t="s">
        <v>262</v>
      </c>
      <c r="E180" s="76" t="s">
        <v>83</v>
      </c>
      <c r="F180" s="249">
        <v>10</v>
      </c>
      <c r="G180" s="250"/>
      <c r="H180" s="142"/>
      <c r="I180" s="143"/>
      <c r="J180" s="144"/>
      <c r="K180" s="258"/>
    </row>
    <row r="181" spans="1:11" ht="16.899999999999999" customHeight="1" x14ac:dyDescent="0.2">
      <c r="A181" s="278"/>
      <c r="B181" s="37">
        <v>10</v>
      </c>
      <c r="C181" s="60" t="s">
        <v>263</v>
      </c>
      <c r="D181" s="61" t="s">
        <v>264</v>
      </c>
      <c r="E181" s="77" t="s">
        <v>265</v>
      </c>
      <c r="F181" s="249">
        <v>30</v>
      </c>
      <c r="G181" s="250"/>
      <c r="H181" s="142"/>
      <c r="I181" s="143"/>
      <c r="J181" s="144"/>
      <c r="K181" s="258"/>
    </row>
    <row r="182" spans="1:11" ht="16.899999999999999" customHeight="1" x14ac:dyDescent="0.2">
      <c r="A182" s="278"/>
      <c r="B182" s="37">
        <v>11</v>
      </c>
      <c r="C182" s="60" t="s">
        <v>266</v>
      </c>
      <c r="D182" s="60" t="s">
        <v>225</v>
      </c>
      <c r="E182" s="62" t="s">
        <v>267</v>
      </c>
      <c r="F182" s="179">
        <v>1.5</v>
      </c>
      <c r="G182" s="180"/>
      <c r="H182" s="142"/>
      <c r="I182" s="143"/>
      <c r="J182" s="144"/>
      <c r="K182" s="258"/>
    </row>
    <row r="183" spans="1:11" ht="16.899999999999999" customHeight="1" x14ac:dyDescent="0.2">
      <c r="A183" s="278"/>
      <c r="B183" s="37">
        <v>12</v>
      </c>
      <c r="C183" s="60" t="s">
        <v>268</v>
      </c>
      <c r="D183" s="60" t="s">
        <v>225</v>
      </c>
      <c r="E183" s="62" t="s">
        <v>267</v>
      </c>
      <c r="F183" s="179">
        <v>1.5</v>
      </c>
      <c r="G183" s="180"/>
      <c r="H183" s="142"/>
      <c r="I183" s="143"/>
      <c r="J183" s="144"/>
      <c r="K183" s="258"/>
    </row>
    <row r="184" spans="1:11" ht="16.899999999999999" customHeight="1" x14ac:dyDescent="0.2">
      <c r="A184" s="278"/>
      <c r="B184" s="37">
        <v>13</v>
      </c>
      <c r="C184" s="60" t="s">
        <v>269</v>
      </c>
      <c r="D184" s="60" t="s">
        <v>225</v>
      </c>
      <c r="E184" s="62" t="s">
        <v>267</v>
      </c>
      <c r="F184" s="179">
        <v>1.5</v>
      </c>
      <c r="G184" s="180"/>
      <c r="H184" s="142"/>
      <c r="I184" s="143"/>
      <c r="J184" s="144"/>
      <c r="K184" s="258"/>
    </row>
    <row r="185" spans="1:11" ht="16.899999999999999" customHeight="1" x14ac:dyDescent="0.2">
      <c r="A185" s="278"/>
      <c r="B185" s="37">
        <v>14</v>
      </c>
      <c r="C185" s="60" t="s">
        <v>270</v>
      </c>
      <c r="D185" s="60" t="s">
        <v>225</v>
      </c>
      <c r="E185" s="62" t="s">
        <v>267</v>
      </c>
      <c r="F185" s="179">
        <v>3</v>
      </c>
      <c r="G185" s="180"/>
      <c r="H185" s="142"/>
      <c r="I185" s="143"/>
      <c r="J185" s="144"/>
      <c r="K185" s="258"/>
    </row>
    <row r="186" spans="1:11" ht="16.899999999999999" customHeight="1" x14ac:dyDescent="0.2">
      <c r="A186" s="278"/>
      <c r="B186" s="37">
        <v>15</v>
      </c>
      <c r="C186" s="60" t="s">
        <v>271</v>
      </c>
      <c r="D186" s="60" t="s">
        <v>225</v>
      </c>
      <c r="E186" s="62" t="s">
        <v>267</v>
      </c>
      <c r="F186" s="179">
        <v>3</v>
      </c>
      <c r="G186" s="180"/>
      <c r="H186" s="142"/>
      <c r="I186" s="143"/>
      <c r="J186" s="144"/>
      <c r="K186" s="258"/>
    </row>
    <row r="187" spans="1:11" ht="16.899999999999999" customHeight="1" x14ac:dyDescent="0.2">
      <c r="A187" s="278"/>
      <c r="B187" s="37">
        <v>16</v>
      </c>
      <c r="C187" s="60" t="s">
        <v>272</v>
      </c>
      <c r="D187" s="60" t="s">
        <v>273</v>
      </c>
      <c r="E187" s="62" t="s">
        <v>274</v>
      </c>
      <c r="F187" s="179">
        <v>1</v>
      </c>
      <c r="G187" s="180"/>
      <c r="H187" s="142"/>
      <c r="I187" s="143"/>
      <c r="J187" s="144"/>
      <c r="K187" s="258"/>
    </row>
    <row r="188" spans="1:11" ht="16.899999999999999" customHeight="1" x14ac:dyDescent="0.2">
      <c r="A188" s="278"/>
      <c r="B188" s="37">
        <v>17</v>
      </c>
      <c r="C188" s="60" t="s">
        <v>275</v>
      </c>
      <c r="D188" s="60" t="s">
        <v>264</v>
      </c>
      <c r="E188" s="62" t="s">
        <v>274</v>
      </c>
      <c r="F188" s="179">
        <v>1</v>
      </c>
      <c r="G188" s="180"/>
      <c r="H188" s="142"/>
      <c r="I188" s="143"/>
      <c r="J188" s="144"/>
      <c r="K188" s="258"/>
    </row>
    <row r="189" spans="1:11" ht="16.899999999999999" customHeight="1" x14ac:dyDescent="0.2">
      <c r="A189" s="278"/>
      <c r="B189" s="37">
        <v>18</v>
      </c>
      <c r="C189" s="60" t="s">
        <v>276</v>
      </c>
      <c r="D189" s="60" t="s">
        <v>225</v>
      </c>
      <c r="E189" s="62" t="s">
        <v>267</v>
      </c>
      <c r="F189" s="179">
        <v>15</v>
      </c>
      <c r="G189" s="180"/>
      <c r="H189" s="142"/>
      <c r="I189" s="143"/>
      <c r="J189" s="144"/>
      <c r="K189" s="258"/>
    </row>
    <row r="190" spans="1:11" ht="16.899999999999999" customHeight="1" x14ac:dyDescent="0.2">
      <c r="A190" s="278"/>
      <c r="B190" s="37">
        <v>19</v>
      </c>
      <c r="C190" s="60" t="s">
        <v>277</v>
      </c>
      <c r="D190" s="60" t="s">
        <v>225</v>
      </c>
      <c r="E190" s="62" t="s">
        <v>267</v>
      </c>
      <c r="F190" s="179">
        <v>1</v>
      </c>
      <c r="G190" s="180"/>
      <c r="H190" s="142"/>
      <c r="I190" s="143"/>
      <c r="J190" s="144"/>
      <c r="K190" s="258"/>
    </row>
    <row r="191" spans="1:11" ht="16.899999999999999" customHeight="1" x14ac:dyDescent="0.2">
      <c r="A191" s="278"/>
      <c r="B191" s="37">
        <v>20</v>
      </c>
      <c r="C191" s="60" t="s">
        <v>278</v>
      </c>
      <c r="D191" s="60" t="s">
        <v>225</v>
      </c>
      <c r="E191" s="62" t="s">
        <v>267</v>
      </c>
      <c r="F191" s="179">
        <v>1</v>
      </c>
      <c r="G191" s="180"/>
      <c r="H191" s="142"/>
      <c r="I191" s="143"/>
      <c r="J191" s="144"/>
      <c r="K191" s="258"/>
    </row>
    <row r="192" spans="1:11" ht="16.899999999999999" customHeight="1" x14ac:dyDescent="0.2">
      <c r="A192" s="278"/>
      <c r="B192" s="37">
        <v>21</v>
      </c>
      <c r="C192" s="60" t="s">
        <v>279</v>
      </c>
      <c r="D192" s="60" t="s">
        <v>225</v>
      </c>
      <c r="E192" s="62" t="s">
        <v>83</v>
      </c>
      <c r="F192" s="179">
        <v>500</v>
      </c>
      <c r="G192" s="180"/>
      <c r="H192" s="142"/>
      <c r="I192" s="143"/>
      <c r="J192" s="144"/>
      <c r="K192" s="258"/>
    </row>
    <row r="193" spans="1:11" ht="16.899999999999999" customHeight="1" x14ac:dyDescent="0.2">
      <c r="A193" s="278"/>
      <c r="B193" s="37">
        <v>22</v>
      </c>
      <c r="C193" s="60" t="s">
        <v>280</v>
      </c>
      <c r="D193" s="61" t="s">
        <v>281</v>
      </c>
      <c r="E193" s="62" t="s">
        <v>274</v>
      </c>
      <c r="F193" s="179">
        <v>30</v>
      </c>
      <c r="G193" s="180"/>
      <c r="H193" s="142"/>
      <c r="I193" s="143"/>
      <c r="J193" s="144"/>
      <c r="K193" s="258"/>
    </row>
    <row r="194" spans="1:11" ht="16.899999999999999" customHeight="1" x14ac:dyDescent="0.2">
      <c r="A194" s="278"/>
      <c r="B194" s="37">
        <v>23</v>
      </c>
      <c r="C194" s="60" t="s">
        <v>282</v>
      </c>
      <c r="D194" s="60" t="s">
        <v>283</v>
      </c>
      <c r="E194" s="62" t="s">
        <v>274</v>
      </c>
      <c r="F194" s="179">
        <v>20</v>
      </c>
      <c r="G194" s="180"/>
      <c r="H194" s="142"/>
      <c r="I194" s="143"/>
      <c r="J194" s="144"/>
      <c r="K194" s="258"/>
    </row>
    <row r="195" spans="1:11" ht="16.899999999999999" customHeight="1" x14ac:dyDescent="0.2">
      <c r="A195" s="278"/>
      <c r="B195" s="37">
        <v>24</v>
      </c>
      <c r="C195" s="60" t="s">
        <v>284</v>
      </c>
      <c r="D195" s="60" t="s">
        <v>225</v>
      </c>
      <c r="E195" s="62" t="s">
        <v>274</v>
      </c>
      <c r="F195" s="179">
        <v>5</v>
      </c>
      <c r="G195" s="180"/>
      <c r="H195" s="142"/>
      <c r="I195" s="143"/>
      <c r="J195" s="144"/>
      <c r="K195" s="258"/>
    </row>
    <row r="196" spans="1:11" ht="16.899999999999999" customHeight="1" x14ac:dyDescent="0.2">
      <c r="A196" s="278"/>
      <c r="B196" s="37">
        <v>25</v>
      </c>
      <c r="C196" s="60" t="s">
        <v>285</v>
      </c>
      <c r="D196" s="60" t="s">
        <v>225</v>
      </c>
      <c r="E196" s="62" t="s">
        <v>274</v>
      </c>
      <c r="F196" s="179">
        <v>6</v>
      </c>
      <c r="G196" s="180"/>
      <c r="H196" s="142"/>
      <c r="I196" s="143"/>
      <c r="J196" s="144"/>
      <c r="K196" s="258"/>
    </row>
    <row r="197" spans="1:11" ht="16.899999999999999" customHeight="1" x14ac:dyDescent="0.2">
      <c r="A197" s="278"/>
      <c r="B197" s="37">
        <v>26</v>
      </c>
      <c r="C197" s="60" t="s">
        <v>286</v>
      </c>
      <c r="D197" s="60" t="s">
        <v>225</v>
      </c>
      <c r="E197" s="62" t="s">
        <v>274</v>
      </c>
      <c r="F197" s="179">
        <v>8</v>
      </c>
      <c r="G197" s="180"/>
      <c r="H197" s="142"/>
      <c r="I197" s="143"/>
      <c r="J197" s="144"/>
      <c r="K197" s="258"/>
    </row>
    <row r="198" spans="1:11" ht="16.899999999999999" customHeight="1" x14ac:dyDescent="0.2">
      <c r="A198" s="278"/>
      <c r="B198" s="37">
        <v>27</v>
      </c>
      <c r="C198" s="60" t="s">
        <v>287</v>
      </c>
      <c r="D198" s="60" t="s">
        <v>225</v>
      </c>
      <c r="E198" s="62" t="s">
        <v>274</v>
      </c>
      <c r="F198" s="179">
        <v>7</v>
      </c>
      <c r="G198" s="180"/>
      <c r="H198" s="142"/>
      <c r="I198" s="143"/>
      <c r="J198" s="144"/>
      <c r="K198" s="258"/>
    </row>
    <row r="199" spans="1:11" ht="16.899999999999999" customHeight="1" x14ac:dyDescent="0.2">
      <c r="A199" s="278"/>
      <c r="B199" s="37">
        <v>28</v>
      </c>
      <c r="C199" s="60" t="s">
        <v>288</v>
      </c>
      <c r="D199" s="60" t="s">
        <v>225</v>
      </c>
      <c r="E199" s="62" t="s">
        <v>274</v>
      </c>
      <c r="F199" s="179">
        <v>8</v>
      </c>
      <c r="G199" s="180"/>
      <c r="H199" s="142"/>
      <c r="I199" s="143"/>
      <c r="J199" s="144"/>
      <c r="K199" s="258"/>
    </row>
    <row r="200" spans="1:11" ht="16.899999999999999" customHeight="1" x14ac:dyDescent="0.2">
      <c r="A200" s="278"/>
      <c r="B200" s="37">
        <v>29</v>
      </c>
      <c r="C200" s="60" t="s">
        <v>289</v>
      </c>
      <c r="D200" s="60" t="s">
        <v>225</v>
      </c>
      <c r="E200" s="62" t="s">
        <v>274</v>
      </c>
      <c r="F200" s="179">
        <v>4</v>
      </c>
      <c r="G200" s="180"/>
      <c r="H200" s="142"/>
      <c r="I200" s="143"/>
      <c r="J200" s="144"/>
      <c r="K200" s="258"/>
    </row>
    <row r="201" spans="1:11" ht="16.899999999999999" customHeight="1" x14ac:dyDescent="0.2">
      <c r="A201" s="278"/>
      <c r="B201" s="37">
        <v>30</v>
      </c>
      <c r="C201" s="60" t="s">
        <v>290</v>
      </c>
      <c r="D201" s="60" t="s">
        <v>225</v>
      </c>
      <c r="E201" s="62" t="s">
        <v>291</v>
      </c>
      <c r="F201" s="179">
        <v>3</v>
      </c>
      <c r="G201" s="180"/>
      <c r="H201" s="142"/>
      <c r="I201" s="143"/>
      <c r="J201" s="144"/>
      <c r="K201" s="258"/>
    </row>
    <row r="202" spans="1:11" ht="16.899999999999999" customHeight="1" x14ac:dyDescent="0.2">
      <c r="A202" s="278"/>
      <c r="B202" s="37">
        <v>31</v>
      </c>
      <c r="C202" s="60" t="s">
        <v>292</v>
      </c>
      <c r="D202" s="60" t="s">
        <v>225</v>
      </c>
      <c r="E202" s="62" t="s">
        <v>274</v>
      </c>
      <c r="F202" s="179">
        <v>5</v>
      </c>
      <c r="G202" s="180"/>
      <c r="H202" s="142"/>
      <c r="I202" s="143"/>
      <c r="J202" s="144"/>
      <c r="K202" s="258"/>
    </row>
    <row r="203" spans="1:11" ht="16.899999999999999" customHeight="1" x14ac:dyDescent="0.2">
      <c r="A203" s="278"/>
      <c r="B203" s="37">
        <v>32</v>
      </c>
      <c r="C203" s="60" t="s">
        <v>293</v>
      </c>
      <c r="D203" s="60" t="s">
        <v>225</v>
      </c>
      <c r="E203" s="62" t="s">
        <v>83</v>
      </c>
      <c r="F203" s="179">
        <v>100</v>
      </c>
      <c r="G203" s="180"/>
      <c r="H203" s="243"/>
      <c r="I203" s="243"/>
      <c r="J203" s="243"/>
      <c r="K203" s="258"/>
    </row>
    <row r="204" spans="1:11" ht="16.899999999999999" customHeight="1" x14ac:dyDescent="0.2">
      <c r="A204" s="278"/>
      <c r="B204" s="37">
        <v>33</v>
      </c>
      <c r="C204" s="60" t="s">
        <v>294</v>
      </c>
      <c r="D204" s="60" t="s">
        <v>225</v>
      </c>
      <c r="E204" s="62" t="s">
        <v>83</v>
      </c>
      <c r="F204" s="179">
        <v>2</v>
      </c>
      <c r="G204" s="180"/>
      <c r="H204" s="243"/>
      <c r="I204" s="243"/>
      <c r="J204" s="243"/>
      <c r="K204" s="258"/>
    </row>
    <row r="205" spans="1:11" ht="16.899999999999999" customHeight="1" x14ac:dyDescent="0.2">
      <c r="A205" s="278"/>
      <c r="B205" s="37">
        <v>34</v>
      </c>
      <c r="C205" s="60" t="s">
        <v>295</v>
      </c>
      <c r="D205" s="60" t="s">
        <v>225</v>
      </c>
      <c r="E205" s="62" t="s">
        <v>83</v>
      </c>
      <c r="F205" s="179">
        <v>5</v>
      </c>
      <c r="G205" s="180"/>
      <c r="H205" s="243"/>
      <c r="I205" s="243"/>
      <c r="J205" s="243"/>
      <c r="K205" s="258"/>
    </row>
    <row r="206" spans="1:11" ht="16.899999999999999" customHeight="1" x14ac:dyDescent="0.2">
      <c r="A206" s="278"/>
      <c r="B206" s="37">
        <v>35</v>
      </c>
      <c r="C206" s="60" t="s">
        <v>296</v>
      </c>
      <c r="D206" s="60" t="s">
        <v>225</v>
      </c>
      <c r="E206" s="62" t="s">
        <v>274</v>
      </c>
      <c r="F206" s="179">
        <v>100</v>
      </c>
      <c r="G206" s="180"/>
      <c r="H206" s="243"/>
      <c r="I206" s="243"/>
      <c r="J206" s="243"/>
      <c r="K206" s="258"/>
    </row>
    <row r="207" spans="1:11" ht="16.899999999999999" customHeight="1" x14ac:dyDescent="0.2">
      <c r="A207" s="278"/>
      <c r="B207" s="37">
        <v>36</v>
      </c>
      <c r="C207" s="60" t="s">
        <v>297</v>
      </c>
      <c r="D207" s="60" t="s">
        <v>225</v>
      </c>
      <c r="E207" s="62" t="s">
        <v>83</v>
      </c>
      <c r="F207" s="179">
        <v>14</v>
      </c>
      <c r="G207" s="180"/>
      <c r="H207" s="181"/>
      <c r="I207" s="182"/>
      <c r="J207" s="183"/>
      <c r="K207" s="258"/>
    </row>
    <row r="208" spans="1:11" ht="16.899999999999999" customHeight="1" x14ac:dyDescent="0.2">
      <c r="A208" s="278"/>
      <c r="B208" s="37">
        <v>37</v>
      </c>
      <c r="C208" s="79" t="s">
        <v>298</v>
      </c>
      <c r="D208" s="80" t="s">
        <v>299</v>
      </c>
      <c r="E208" s="81"/>
      <c r="F208" s="247"/>
      <c r="G208" s="248"/>
      <c r="H208" s="181"/>
      <c r="I208" s="182"/>
      <c r="J208" s="183"/>
      <c r="K208" s="258"/>
    </row>
    <row r="209" spans="1:11" ht="16.899999999999999" customHeight="1" x14ac:dyDescent="0.2">
      <c r="A209" s="278"/>
      <c r="B209" s="37">
        <v>38</v>
      </c>
      <c r="C209" s="79" t="s">
        <v>300</v>
      </c>
      <c r="D209" s="80" t="s">
        <v>299</v>
      </c>
      <c r="E209" s="81"/>
      <c r="F209" s="247"/>
      <c r="G209" s="248"/>
      <c r="H209" s="181"/>
      <c r="I209" s="182"/>
      <c r="J209" s="183"/>
      <c r="K209" s="258"/>
    </row>
    <row r="210" spans="1:11" ht="16.899999999999999" customHeight="1" x14ac:dyDescent="0.2">
      <c r="A210" s="278"/>
      <c r="B210" s="215" t="s">
        <v>301</v>
      </c>
      <c r="C210" s="216"/>
      <c r="D210" s="216"/>
      <c r="E210" s="216"/>
      <c r="F210" s="216"/>
      <c r="G210" s="216"/>
      <c r="H210" s="216"/>
      <c r="I210" s="216"/>
      <c r="J210" s="217"/>
      <c r="K210" s="258"/>
    </row>
    <row r="211" spans="1:11" ht="16.899999999999999" customHeight="1" x14ac:dyDescent="0.2">
      <c r="A211" s="278"/>
      <c r="B211" s="37" t="s">
        <v>73</v>
      </c>
      <c r="C211" s="37" t="s">
        <v>74</v>
      </c>
      <c r="D211" s="37" t="s">
        <v>87</v>
      </c>
      <c r="E211" s="37" t="s">
        <v>76</v>
      </c>
      <c r="F211" s="191" t="s">
        <v>145</v>
      </c>
      <c r="G211" s="191"/>
      <c r="H211" s="142" t="s">
        <v>131</v>
      </c>
      <c r="I211" s="143"/>
      <c r="J211" s="144"/>
      <c r="K211" s="258"/>
    </row>
    <row r="212" spans="1:11" ht="16.899999999999999" customHeight="1" x14ac:dyDescent="0.2">
      <c r="A212" s="278"/>
      <c r="B212" s="43">
        <v>1</v>
      </c>
      <c r="C212" s="60" t="s">
        <v>302</v>
      </c>
      <c r="D212" s="60" t="s">
        <v>225</v>
      </c>
      <c r="E212" s="62" t="s">
        <v>83</v>
      </c>
      <c r="F212" s="179">
        <v>4</v>
      </c>
      <c r="G212" s="180">
        <v>4</v>
      </c>
      <c r="H212" s="181"/>
      <c r="I212" s="182"/>
      <c r="J212" s="183"/>
      <c r="K212" s="258"/>
    </row>
    <row r="213" spans="1:11" ht="16.899999999999999" customHeight="1" x14ac:dyDescent="0.2">
      <c r="A213" s="278"/>
      <c r="B213" s="43">
        <v>2</v>
      </c>
      <c r="C213" s="60" t="s">
        <v>303</v>
      </c>
      <c r="D213" s="60" t="s">
        <v>225</v>
      </c>
      <c r="E213" s="62" t="s">
        <v>83</v>
      </c>
      <c r="F213" s="179">
        <v>1</v>
      </c>
      <c r="G213" s="180">
        <v>1</v>
      </c>
      <c r="H213" s="232"/>
      <c r="I213" s="233"/>
      <c r="J213" s="234"/>
      <c r="K213" s="258"/>
    </row>
    <row r="214" spans="1:11" ht="16.899999999999999" customHeight="1" x14ac:dyDescent="0.2">
      <c r="A214" s="278"/>
      <c r="B214" s="43">
        <v>3</v>
      </c>
      <c r="C214" s="60" t="s">
        <v>304</v>
      </c>
      <c r="D214" s="60" t="s">
        <v>225</v>
      </c>
      <c r="E214" s="62" t="s">
        <v>83</v>
      </c>
      <c r="F214" s="179">
        <v>4</v>
      </c>
      <c r="G214" s="180">
        <v>4</v>
      </c>
      <c r="H214" s="181"/>
      <c r="I214" s="182"/>
      <c r="J214" s="183"/>
      <c r="K214" s="258"/>
    </row>
    <row r="215" spans="1:11" ht="16.899999999999999" customHeight="1" x14ac:dyDescent="0.2">
      <c r="A215" s="278"/>
      <c r="B215" s="215" t="s">
        <v>305</v>
      </c>
      <c r="C215" s="216"/>
      <c r="D215" s="216"/>
      <c r="E215" s="216"/>
      <c r="F215" s="216"/>
      <c r="G215" s="216"/>
      <c r="H215" s="216"/>
      <c r="I215" s="216"/>
      <c r="J215" s="217"/>
      <c r="K215" s="258"/>
    </row>
    <row r="216" spans="1:11" ht="16.899999999999999" customHeight="1" x14ac:dyDescent="0.2">
      <c r="A216" s="278"/>
      <c r="B216" s="37" t="s">
        <v>73</v>
      </c>
      <c r="C216" s="142" t="s">
        <v>130</v>
      </c>
      <c r="D216" s="143"/>
      <c r="E216" s="143"/>
      <c r="F216" s="144"/>
      <c r="G216" s="142" t="s">
        <v>131</v>
      </c>
      <c r="H216" s="143"/>
      <c r="I216" s="143"/>
      <c r="J216" s="144"/>
      <c r="K216" s="258"/>
    </row>
    <row r="217" spans="1:11" ht="16.899999999999999" customHeight="1" x14ac:dyDescent="0.2">
      <c r="A217" s="278"/>
      <c r="B217" s="43">
        <v>1</v>
      </c>
      <c r="C217" s="205" t="s">
        <v>306</v>
      </c>
      <c r="D217" s="205"/>
      <c r="E217" s="205"/>
      <c r="F217" s="205"/>
      <c r="G217" s="143"/>
      <c r="H217" s="143"/>
      <c r="I217" s="143"/>
      <c r="J217" s="144"/>
      <c r="K217" s="258"/>
    </row>
    <row r="218" spans="1:11" ht="16.899999999999999" customHeight="1" x14ac:dyDescent="0.2">
      <c r="A218" s="278"/>
      <c r="B218" s="43">
        <v>2</v>
      </c>
      <c r="C218" s="205" t="s">
        <v>307</v>
      </c>
      <c r="D218" s="205"/>
      <c r="E218" s="205"/>
      <c r="F218" s="205"/>
      <c r="G218" s="143"/>
      <c r="H218" s="143"/>
      <c r="I218" s="143"/>
      <c r="J218" s="144"/>
      <c r="K218" s="258"/>
    </row>
    <row r="219" spans="1:11" ht="16.899999999999999" customHeight="1" x14ac:dyDescent="0.2">
      <c r="A219" s="278"/>
      <c r="B219" s="82">
        <v>3</v>
      </c>
      <c r="C219" s="205" t="s">
        <v>308</v>
      </c>
      <c r="D219" s="205"/>
      <c r="E219" s="205"/>
      <c r="F219" s="205"/>
      <c r="G219" s="223" t="s">
        <v>309</v>
      </c>
      <c r="H219" s="223"/>
      <c r="I219" s="223"/>
      <c r="J219" s="224"/>
      <c r="K219" s="258"/>
    </row>
    <row r="220" spans="1:11" ht="16.899999999999999" customHeight="1" x14ac:dyDescent="0.2">
      <c r="A220" s="278"/>
      <c r="B220" s="82">
        <v>4</v>
      </c>
      <c r="C220" s="205" t="s">
        <v>310</v>
      </c>
      <c r="D220" s="205"/>
      <c r="E220" s="205"/>
      <c r="F220" s="205"/>
      <c r="G220" s="223" t="s">
        <v>311</v>
      </c>
      <c r="H220" s="223"/>
      <c r="I220" s="223"/>
      <c r="J220" s="224"/>
      <c r="K220" s="83"/>
    </row>
    <row r="221" spans="1:11" ht="16.899999999999999" customHeight="1" x14ac:dyDescent="0.2">
      <c r="A221" s="278"/>
      <c r="B221" s="208"/>
      <c r="C221" s="208"/>
      <c r="D221" s="208"/>
      <c r="E221" s="208"/>
      <c r="F221" s="208"/>
      <c r="G221" s="208"/>
      <c r="H221" s="208"/>
      <c r="I221" s="208"/>
      <c r="J221" s="208"/>
      <c r="K221" s="244"/>
    </row>
    <row r="222" spans="1:11" ht="16.899999999999999" customHeight="1" x14ac:dyDescent="0.2">
      <c r="A222" s="278"/>
      <c r="B222" s="211"/>
      <c r="C222" s="211"/>
      <c r="D222" s="211"/>
      <c r="E222" s="211"/>
      <c r="F222" s="211"/>
      <c r="G222" s="211"/>
      <c r="H222" s="211"/>
      <c r="I222" s="211"/>
      <c r="J222" s="211"/>
      <c r="K222" s="244"/>
    </row>
    <row r="223" spans="1:11" s="84" customFormat="1" ht="16.899999999999999" customHeight="1" x14ac:dyDescent="0.25">
      <c r="A223" s="278"/>
      <c r="B223" s="245" t="s">
        <v>312</v>
      </c>
      <c r="C223" s="246"/>
      <c r="D223" s="246"/>
      <c r="E223" s="246"/>
      <c r="F223" s="246"/>
      <c r="G223" s="246"/>
      <c r="H223" s="246"/>
      <c r="I223" s="246"/>
      <c r="J223" s="246"/>
      <c r="K223" s="34"/>
    </row>
    <row r="224" spans="1:11" ht="16.899999999999999" customHeight="1" x14ac:dyDescent="0.2">
      <c r="A224" s="278"/>
      <c r="B224" s="231" t="s">
        <v>313</v>
      </c>
      <c r="C224" s="177"/>
      <c r="D224" s="177"/>
      <c r="E224" s="177"/>
      <c r="F224" s="177"/>
      <c r="G224" s="177"/>
      <c r="H224" s="177"/>
      <c r="I224" s="177"/>
      <c r="J224" s="178"/>
      <c r="K224" s="34"/>
    </row>
    <row r="225" spans="1:11" ht="16.899999999999999" customHeight="1" x14ac:dyDescent="0.2">
      <c r="A225" s="278"/>
      <c r="B225" s="64" t="s">
        <v>73</v>
      </c>
      <c r="C225" s="64" t="s">
        <v>74</v>
      </c>
      <c r="D225" s="64" t="s">
        <v>87</v>
      </c>
      <c r="E225" s="64" t="s">
        <v>76</v>
      </c>
      <c r="F225" s="190" t="s">
        <v>145</v>
      </c>
      <c r="G225" s="190"/>
      <c r="H225" s="196" t="s">
        <v>131</v>
      </c>
      <c r="I225" s="198"/>
      <c r="J225" s="197"/>
      <c r="K225" s="34"/>
    </row>
    <row r="226" spans="1:11" ht="16.899999999999999" customHeight="1" x14ac:dyDescent="0.2">
      <c r="A226" s="278"/>
      <c r="B226" s="43">
        <v>1</v>
      </c>
      <c r="C226" s="49" t="s">
        <v>314</v>
      </c>
      <c r="D226" s="49" t="s">
        <v>315</v>
      </c>
      <c r="E226" s="43" t="s">
        <v>83</v>
      </c>
      <c r="F226" s="184">
        <v>1</v>
      </c>
      <c r="G226" s="185"/>
      <c r="H226" s="181"/>
      <c r="I226" s="182"/>
      <c r="J226" s="183"/>
      <c r="K226" s="34"/>
    </row>
    <row r="227" spans="1:11" ht="16.899999999999999" customHeight="1" x14ac:dyDescent="0.2">
      <c r="A227" s="278"/>
      <c r="B227" s="43">
        <v>2</v>
      </c>
      <c r="C227" s="49" t="s">
        <v>316</v>
      </c>
      <c r="D227" s="49"/>
      <c r="E227" s="43" t="s">
        <v>83</v>
      </c>
      <c r="F227" s="184">
        <v>1</v>
      </c>
      <c r="G227" s="185"/>
      <c r="H227" s="181"/>
      <c r="I227" s="182"/>
      <c r="J227" s="183"/>
      <c r="K227" s="34"/>
    </row>
    <row r="228" spans="1:11" ht="16.899999999999999" customHeight="1" x14ac:dyDescent="0.2">
      <c r="A228" s="278"/>
      <c r="B228" s="43">
        <v>3</v>
      </c>
      <c r="C228" s="49" t="s">
        <v>317</v>
      </c>
      <c r="D228" s="49" t="s">
        <v>318</v>
      </c>
      <c r="E228" s="43" t="s">
        <v>83</v>
      </c>
      <c r="F228" s="184">
        <v>1</v>
      </c>
      <c r="G228" s="185"/>
      <c r="H228" s="181"/>
      <c r="I228" s="182"/>
      <c r="J228" s="183"/>
      <c r="K228" s="34"/>
    </row>
    <row r="229" spans="1:11" ht="16.899999999999999" customHeight="1" x14ac:dyDescent="0.2">
      <c r="A229" s="278"/>
      <c r="B229" s="43">
        <v>4</v>
      </c>
      <c r="C229" s="85"/>
      <c r="D229" s="85"/>
      <c r="E229" s="85"/>
      <c r="F229" s="184"/>
      <c r="G229" s="185"/>
      <c r="H229" s="243"/>
      <c r="I229" s="243"/>
      <c r="J229" s="243"/>
      <c r="K229" s="34"/>
    </row>
    <row r="230" spans="1:11" ht="16.899999999999999" customHeight="1" x14ac:dyDescent="0.2">
      <c r="A230" s="278"/>
      <c r="B230" s="240" t="s">
        <v>319</v>
      </c>
      <c r="C230" s="241"/>
      <c r="D230" s="241"/>
      <c r="E230" s="241"/>
      <c r="F230" s="241"/>
      <c r="G230" s="241"/>
      <c r="H230" s="241"/>
      <c r="I230" s="241"/>
      <c r="J230" s="242"/>
      <c r="K230" s="34"/>
    </row>
    <row r="231" spans="1:11" ht="16.899999999999999" customHeight="1" x14ac:dyDescent="0.2">
      <c r="A231" s="278"/>
      <c r="B231" s="64" t="s">
        <v>73</v>
      </c>
      <c r="C231" s="64" t="s">
        <v>74</v>
      </c>
      <c r="D231" s="64" t="s">
        <v>87</v>
      </c>
      <c r="E231" s="64" t="s">
        <v>76</v>
      </c>
      <c r="F231" s="190" t="s">
        <v>145</v>
      </c>
      <c r="G231" s="190"/>
      <c r="H231" s="142" t="s">
        <v>131</v>
      </c>
      <c r="I231" s="143"/>
      <c r="J231" s="144"/>
      <c r="K231" s="34"/>
    </row>
    <row r="232" spans="1:11" ht="16.899999999999999" customHeight="1" x14ac:dyDescent="0.2">
      <c r="A232" s="278"/>
      <c r="B232" s="43">
        <v>1</v>
      </c>
      <c r="C232" s="60" t="s">
        <v>320</v>
      </c>
      <c r="D232" s="60" t="s">
        <v>225</v>
      </c>
      <c r="E232" s="62" t="s">
        <v>83</v>
      </c>
      <c r="F232" s="179">
        <v>11</v>
      </c>
      <c r="G232" s="180"/>
      <c r="H232" s="181"/>
      <c r="I232" s="182"/>
      <c r="J232" s="183"/>
      <c r="K232" s="34"/>
    </row>
    <row r="233" spans="1:11" ht="16.899999999999999" customHeight="1" x14ac:dyDescent="0.2">
      <c r="A233" s="278"/>
      <c r="B233" s="43">
        <v>2</v>
      </c>
      <c r="C233" s="60" t="s">
        <v>95</v>
      </c>
      <c r="D233" s="60" t="s">
        <v>225</v>
      </c>
      <c r="E233" s="62" t="s">
        <v>83</v>
      </c>
      <c r="F233" s="179">
        <v>22</v>
      </c>
      <c r="G233" s="180"/>
      <c r="H233" s="181"/>
      <c r="I233" s="182"/>
      <c r="J233" s="183"/>
      <c r="K233" s="34"/>
    </row>
    <row r="234" spans="1:11" ht="16.899999999999999" customHeight="1" x14ac:dyDescent="0.2">
      <c r="A234" s="278"/>
      <c r="B234" s="240" t="s">
        <v>321</v>
      </c>
      <c r="C234" s="241"/>
      <c r="D234" s="241"/>
      <c r="E234" s="241"/>
      <c r="F234" s="241"/>
      <c r="G234" s="241"/>
      <c r="H234" s="241"/>
      <c r="I234" s="241"/>
      <c r="J234" s="242"/>
      <c r="K234" s="34"/>
    </row>
    <row r="235" spans="1:11" ht="16.899999999999999" customHeight="1" x14ac:dyDescent="0.2">
      <c r="A235" s="278"/>
      <c r="B235" s="37" t="s">
        <v>73</v>
      </c>
      <c r="C235" s="142" t="s">
        <v>130</v>
      </c>
      <c r="D235" s="143"/>
      <c r="E235" s="143"/>
      <c r="F235" s="143"/>
      <c r="G235" s="144"/>
      <c r="H235" s="142" t="s">
        <v>131</v>
      </c>
      <c r="I235" s="143"/>
      <c r="J235" s="144"/>
      <c r="K235" s="34"/>
    </row>
    <row r="236" spans="1:11" ht="16.899999999999999" customHeight="1" x14ac:dyDescent="0.2">
      <c r="A236" s="278"/>
      <c r="B236" s="43">
        <v>1</v>
      </c>
      <c r="C236" s="193" t="s">
        <v>322</v>
      </c>
      <c r="D236" s="194"/>
      <c r="E236" s="194"/>
      <c r="F236" s="194"/>
      <c r="G236" s="218"/>
      <c r="H236" s="142"/>
      <c r="I236" s="143"/>
      <c r="J236" s="144"/>
      <c r="K236" s="34"/>
    </row>
    <row r="237" spans="1:11" ht="16.899999999999999" customHeight="1" x14ac:dyDescent="0.2">
      <c r="A237" s="278"/>
      <c r="B237" s="208"/>
      <c r="C237" s="208"/>
      <c r="D237" s="208"/>
      <c r="E237" s="208"/>
      <c r="F237" s="208"/>
      <c r="G237" s="208"/>
      <c r="H237" s="208"/>
      <c r="I237" s="208"/>
      <c r="J237" s="208"/>
      <c r="K237" s="34"/>
    </row>
    <row r="238" spans="1:11" ht="16.899999999999999" customHeight="1" x14ac:dyDescent="0.2">
      <c r="A238" s="278"/>
      <c r="B238" s="211"/>
      <c r="C238" s="211"/>
      <c r="D238" s="211"/>
      <c r="E238" s="211"/>
      <c r="F238" s="211"/>
      <c r="G238" s="211"/>
      <c r="H238" s="211"/>
      <c r="I238" s="211"/>
      <c r="J238" s="211"/>
      <c r="K238" s="34"/>
    </row>
    <row r="239" spans="1:11" s="86" customFormat="1" ht="16.899999999999999" customHeight="1" x14ac:dyDescent="0.2">
      <c r="A239" s="278"/>
      <c r="B239" s="237" t="s">
        <v>323</v>
      </c>
      <c r="C239" s="238"/>
      <c r="D239" s="238"/>
      <c r="E239" s="238"/>
      <c r="F239" s="238"/>
      <c r="G239" s="238"/>
      <c r="H239" s="238"/>
      <c r="I239" s="238"/>
      <c r="J239" s="239"/>
      <c r="K239" s="34"/>
    </row>
    <row r="240" spans="1:11" ht="16.899999999999999" customHeight="1" x14ac:dyDescent="0.2">
      <c r="A240" s="278"/>
      <c r="B240" s="231" t="s">
        <v>324</v>
      </c>
      <c r="C240" s="177"/>
      <c r="D240" s="177"/>
      <c r="E240" s="177"/>
      <c r="F240" s="177"/>
      <c r="G240" s="177"/>
      <c r="H240" s="177"/>
      <c r="I240" s="177"/>
      <c r="J240" s="178"/>
      <c r="K240" s="34"/>
    </row>
    <row r="241" spans="1:11" ht="16.899999999999999" customHeight="1" x14ac:dyDescent="0.2">
      <c r="A241" s="278"/>
      <c r="B241" s="64" t="s">
        <v>73</v>
      </c>
      <c r="C241" s="37" t="s">
        <v>74</v>
      </c>
      <c r="D241" s="64" t="s">
        <v>87</v>
      </c>
      <c r="E241" s="64" t="s">
        <v>76</v>
      </c>
      <c r="F241" s="190" t="s">
        <v>145</v>
      </c>
      <c r="G241" s="190"/>
      <c r="H241" s="142" t="s">
        <v>131</v>
      </c>
      <c r="I241" s="143"/>
      <c r="J241" s="144"/>
      <c r="K241" s="34"/>
    </row>
    <row r="242" spans="1:11" ht="16.899999999999999" customHeight="1" x14ac:dyDescent="0.2">
      <c r="A242" s="278"/>
      <c r="B242" s="43">
        <v>1</v>
      </c>
      <c r="C242" s="87" t="s">
        <v>325</v>
      </c>
      <c r="D242" s="60" t="s">
        <v>225</v>
      </c>
      <c r="E242" s="62" t="s">
        <v>83</v>
      </c>
      <c r="F242" s="179">
        <v>1</v>
      </c>
      <c r="G242" s="180"/>
      <c r="H242" s="181"/>
      <c r="I242" s="182"/>
      <c r="J242" s="183"/>
      <c r="K242" s="34"/>
    </row>
    <row r="243" spans="1:11" s="88" customFormat="1" ht="16.899999999999999" customHeight="1" x14ac:dyDescent="0.2">
      <c r="A243" s="278"/>
      <c r="B243" s="43">
        <v>2</v>
      </c>
      <c r="C243" s="60" t="s">
        <v>326</v>
      </c>
      <c r="D243" s="60" t="s">
        <v>225</v>
      </c>
      <c r="E243" s="62" t="s">
        <v>83</v>
      </c>
      <c r="F243" s="179">
        <v>1</v>
      </c>
      <c r="G243" s="180"/>
      <c r="H243" s="181"/>
      <c r="I243" s="182"/>
      <c r="J243" s="183"/>
      <c r="K243" s="34"/>
    </row>
    <row r="244" spans="1:11" ht="16.899999999999999" customHeight="1" x14ac:dyDescent="0.2">
      <c r="A244" s="278"/>
      <c r="B244" s="43">
        <v>3</v>
      </c>
      <c r="C244" s="60" t="s">
        <v>327</v>
      </c>
      <c r="D244" s="60" t="s">
        <v>225</v>
      </c>
      <c r="E244" s="62" t="s">
        <v>83</v>
      </c>
      <c r="F244" s="179">
        <v>2</v>
      </c>
      <c r="G244" s="180"/>
      <c r="H244" s="181"/>
      <c r="I244" s="182"/>
      <c r="J244" s="183"/>
      <c r="K244" s="34"/>
    </row>
    <row r="245" spans="1:11" ht="16.899999999999999" customHeight="1" x14ac:dyDescent="0.2">
      <c r="A245" s="278"/>
      <c r="B245" s="43">
        <v>4</v>
      </c>
      <c r="C245" s="60" t="s">
        <v>328</v>
      </c>
      <c r="D245" s="60" t="s">
        <v>225</v>
      </c>
      <c r="E245" s="62" t="s">
        <v>83</v>
      </c>
      <c r="F245" s="179">
        <v>1</v>
      </c>
      <c r="G245" s="180"/>
      <c r="H245" s="181"/>
      <c r="I245" s="182"/>
      <c r="J245" s="183"/>
      <c r="K245" s="34"/>
    </row>
    <row r="246" spans="1:11" ht="16.899999999999999" customHeight="1" x14ac:dyDescent="0.2">
      <c r="A246" s="278"/>
      <c r="B246" s="43">
        <v>5</v>
      </c>
      <c r="C246" s="60" t="s">
        <v>304</v>
      </c>
      <c r="D246" s="60" t="s">
        <v>225</v>
      </c>
      <c r="E246" s="62" t="s">
        <v>83</v>
      </c>
      <c r="F246" s="179">
        <v>1</v>
      </c>
      <c r="G246" s="180"/>
      <c r="H246" s="181"/>
      <c r="I246" s="182"/>
      <c r="J246" s="183"/>
      <c r="K246" s="34"/>
    </row>
    <row r="247" spans="1:11" ht="16.899999999999999" customHeight="1" x14ac:dyDescent="0.2">
      <c r="A247" s="278"/>
      <c r="B247" s="43">
        <v>6</v>
      </c>
      <c r="C247" s="89" t="s">
        <v>329</v>
      </c>
      <c r="D247" s="60" t="s">
        <v>225</v>
      </c>
      <c r="E247" s="62" t="s">
        <v>83</v>
      </c>
      <c r="F247" s="179">
        <v>1</v>
      </c>
      <c r="G247" s="180"/>
      <c r="H247" s="181"/>
      <c r="I247" s="182"/>
      <c r="J247" s="183"/>
      <c r="K247" s="34"/>
    </row>
    <row r="248" spans="1:11" ht="16.899999999999999" customHeight="1" x14ac:dyDescent="0.2">
      <c r="A248" s="278"/>
      <c r="B248" s="231" t="s">
        <v>330</v>
      </c>
      <c r="C248" s="177"/>
      <c r="D248" s="177"/>
      <c r="E248" s="177"/>
      <c r="F248" s="177"/>
      <c r="G248" s="177"/>
      <c r="H248" s="177"/>
      <c r="I248" s="177"/>
      <c r="J248" s="178"/>
      <c r="K248" s="34"/>
    </row>
    <row r="249" spans="1:11" ht="16.899999999999999" customHeight="1" x14ac:dyDescent="0.2">
      <c r="A249" s="278"/>
      <c r="B249" s="64" t="s">
        <v>73</v>
      </c>
      <c r="C249" s="37" t="s">
        <v>74</v>
      </c>
      <c r="D249" s="64" t="s">
        <v>87</v>
      </c>
      <c r="E249" s="64" t="s">
        <v>76</v>
      </c>
      <c r="F249" s="235" t="s">
        <v>145</v>
      </c>
      <c r="G249" s="236"/>
      <c r="H249" s="142" t="s">
        <v>131</v>
      </c>
      <c r="I249" s="143"/>
      <c r="J249" s="144"/>
      <c r="K249" s="34"/>
    </row>
    <row r="250" spans="1:11" ht="16.899999999999999" customHeight="1" x14ac:dyDescent="0.2">
      <c r="A250" s="278"/>
      <c r="B250" s="43">
        <v>1</v>
      </c>
      <c r="C250" s="60" t="s">
        <v>320</v>
      </c>
      <c r="D250" s="60" t="s">
        <v>225</v>
      </c>
      <c r="E250" s="62" t="s">
        <v>83</v>
      </c>
      <c r="F250" s="179">
        <v>11</v>
      </c>
      <c r="G250" s="180"/>
      <c r="H250" s="181"/>
      <c r="I250" s="182"/>
      <c r="J250" s="183"/>
      <c r="K250" s="34"/>
    </row>
    <row r="251" spans="1:11" ht="16.899999999999999" customHeight="1" x14ac:dyDescent="0.2">
      <c r="A251" s="278"/>
      <c r="B251" s="43">
        <v>2</v>
      </c>
      <c r="C251" s="60" t="s">
        <v>95</v>
      </c>
      <c r="D251" s="60" t="s">
        <v>225</v>
      </c>
      <c r="E251" s="62" t="s">
        <v>83</v>
      </c>
      <c r="F251" s="179">
        <v>30</v>
      </c>
      <c r="G251" s="180"/>
      <c r="H251" s="181"/>
      <c r="I251" s="182"/>
      <c r="J251" s="183"/>
      <c r="K251" s="34"/>
    </row>
    <row r="252" spans="1:11" ht="16.899999999999999" customHeight="1" x14ac:dyDescent="0.2">
      <c r="A252" s="278"/>
      <c r="B252" s="43">
        <v>3</v>
      </c>
      <c r="C252" s="60" t="s">
        <v>331</v>
      </c>
      <c r="D252" s="60" t="s">
        <v>225</v>
      </c>
      <c r="E252" s="62" t="s">
        <v>83</v>
      </c>
      <c r="F252" s="179">
        <v>7</v>
      </c>
      <c r="G252" s="180"/>
      <c r="H252" s="181"/>
      <c r="I252" s="182"/>
      <c r="J252" s="183"/>
      <c r="K252" s="34"/>
    </row>
    <row r="253" spans="1:11" ht="16.899999999999999" customHeight="1" x14ac:dyDescent="0.2">
      <c r="A253" s="278"/>
      <c r="B253" s="43">
        <v>4</v>
      </c>
      <c r="C253" s="60" t="s">
        <v>332</v>
      </c>
      <c r="D253" s="60" t="s">
        <v>333</v>
      </c>
      <c r="E253" s="62" t="s">
        <v>83</v>
      </c>
      <c r="F253" s="179">
        <v>1</v>
      </c>
      <c r="G253" s="180"/>
      <c r="H253" s="181"/>
      <c r="I253" s="182"/>
      <c r="J253" s="183"/>
      <c r="K253" s="34"/>
    </row>
    <row r="254" spans="1:11" ht="16.899999999999999" customHeight="1" x14ac:dyDescent="0.2">
      <c r="A254" s="278"/>
      <c r="B254" s="43">
        <v>5</v>
      </c>
      <c r="C254" s="60" t="s">
        <v>327</v>
      </c>
      <c r="D254" s="60" t="s">
        <v>225</v>
      </c>
      <c r="E254" s="62" t="s">
        <v>83</v>
      </c>
      <c r="F254" s="179">
        <v>2</v>
      </c>
      <c r="G254" s="180"/>
      <c r="H254" s="181"/>
      <c r="I254" s="182"/>
      <c r="J254" s="183"/>
      <c r="K254" s="34"/>
    </row>
    <row r="255" spans="1:11" ht="16.899999999999999" customHeight="1" x14ac:dyDescent="0.2">
      <c r="A255" s="278"/>
      <c r="B255" s="231" t="s">
        <v>334</v>
      </c>
      <c r="C255" s="177"/>
      <c r="D255" s="177"/>
      <c r="E255" s="177"/>
      <c r="F255" s="177"/>
      <c r="G255" s="177"/>
      <c r="H255" s="177"/>
      <c r="I255" s="177"/>
      <c r="J255" s="178"/>
      <c r="K255" s="34"/>
    </row>
    <row r="256" spans="1:11" ht="16.899999999999999" customHeight="1" x14ac:dyDescent="0.2">
      <c r="A256" s="278"/>
      <c r="B256" s="64" t="s">
        <v>73</v>
      </c>
      <c r="C256" s="142" t="s">
        <v>130</v>
      </c>
      <c r="D256" s="143"/>
      <c r="E256" s="143"/>
      <c r="F256" s="143"/>
      <c r="G256" s="144"/>
      <c r="H256" s="142" t="s">
        <v>131</v>
      </c>
      <c r="I256" s="143"/>
      <c r="J256" s="144"/>
      <c r="K256" s="34"/>
    </row>
    <row r="257" spans="1:11" ht="16.899999999999999" customHeight="1" x14ac:dyDescent="0.2">
      <c r="A257" s="278"/>
      <c r="B257" s="43">
        <v>1</v>
      </c>
      <c r="C257" s="193" t="s">
        <v>335</v>
      </c>
      <c r="D257" s="194"/>
      <c r="E257" s="194"/>
      <c r="F257" s="194"/>
      <c r="G257" s="218"/>
      <c r="H257" s="222"/>
      <c r="I257" s="223"/>
      <c r="J257" s="224"/>
      <c r="K257" s="34"/>
    </row>
    <row r="258" spans="1:11" ht="16.899999999999999" customHeight="1" x14ac:dyDescent="0.2">
      <c r="A258" s="278"/>
      <c r="B258" s="43">
        <v>2</v>
      </c>
      <c r="C258" s="193" t="s">
        <v>336</v>
      </c>
      <c r="D258" s="194"/>
      <c r="E258" s="194"/>
      <c r="F258" s="194"/>
      <c r="G258" s="218"/>
      <c r="H258" s="73"/>
      <c r="I258" s="74"/>
      <c r="J258" s="75"/>
      <c r="K258" s="34"/>
    </row>
    <row r="259" spans="1:11" ht="16.899999999999999" customHeight="1" x14ac:dyDescent="0.2">
      <c r="A259" s="278"/>
      <c r="B259" s="43">
        <v>3</v>
      </c>
      <c r="C259" s="193" t="s">
        <v>337</v>
      </c>
      <c r="D259" s="194"/>
      <c r="E259" s="194"/>
      <c r="F259" s="194"/>
      <c r="G259" s="218"/>
      <c r="H259" s="222"/>
      <c r="I259" s="223"/>
      <c r="J259" s="224"/>
      <c r="K259" s="34"/>
    </row>
    <row r="260" spans="1:11" ht="16.899999999999999" customHeight="1" x14ac:dyDescent="0.2">
      <c r="A260" s="278"/>
      <c r="B260" s="208"/>
      <c r="C260" s="208"/>
      <c r="D260" s="208"/>
      <c r="E260" s="208"/>
      <c r="F260" s="208"/>
      <c r="G260" s="208"/>
      <c r="H260" s="208"/>
      <c r="I260" s="208"/>
      <c r="J260" s="208"/>
      <c r="K260" s="34"/>
    </row>
    <row r="261" spans="1:11" ht="16.899999999999999" customHeight="1" x14ac:dyDescent="0.2">
      <c r="A261" s="278"/>
      <c r="B261" s="211"/>
      <c r="C261" s="211"/>
      <c r="D261" s="211"/>
      <c r="E261" s="211"/>
      <c r="F261" s="211"/>
      <c r="G261" s="211"/>
      <c r="H261" s="211"/>
      <c r="I261" s="211"/>
      <c r="J261" s="211"/>
      <c r="K261" s="34"/>
    </row>
    <row r="262" spans="1:11" ht="16.899999999999999" customHeight="1" x14ac:dyDescent="0.2">
      <c r="A262" s="278"/>
      <c r="B262" s="225" t="s">
        <v>338</v>
      </c>
      <c r="C262" s="226"/>
      <c r="D262" s="226"/>
      <c r="E262" s="226"/>
      <c r="F262" s="226"/>
      <c r="G262" s="226"/>
      <c r="H262" s="226"/>
      <c r="I262" s="226"/>
      <c r="J262" s="227"/>
      <c r="K262" s="34"/>
    </row>
    <row r="263" spans="1:11" ht="16.899999999999999" customHeight="1" x14ac:dyDescent="0.2">
      <c r="A263" s="278"/>
      <c r="B263" s="231" t="s">
        <v>339</v>
      </c>
      <c r="C263" s="177"/>
      <c r="D263" s="177"/>
      <c r="E263" s="177"/>
      <c r="F263" s="177"/>
      <c r="G263" s="177"/>
      <c r="H263" s="177"/>
      <c r="I263" s="177"/>
      <c r="J263" s="178"/>
      <c r="K263" s="34"/>
    </row>
    <row r="264" spans="1:11" ht="16.899999999999999" customHeight="1" x14ac:dyDescent="0.2">
      <c r="A264" s="278"/>
      <c r="B264" s="64" t="s">
        <v>73</v>
      </c>
      <c r="C264" s="64" t="s">
        <v>74</v>
      </c>
      <c r="D264" s="64" t="s">
        <v>87</v>
      </c>
      <c r="E264" s="64" t="s">
        <v>76</v>
      </c>
      <c r="F264" s="190" t="s">
        <v>145</v>
      </c>
      <c r="G264" s="190"/>
      <c r="H264" s="142" t="s">
        <v>131</v>
      </c>
      <c r="I264" s="143"/>
      <c r="J264" s="144"/>
      <c r="K264" s="34"/>
    </row>
    <row r="265" spans="1:11" ht="16.899999999999999" customHeight="1" x14ac:dyDescent="0.2">
      <c r="A265" s="278"/>
      <c r="B265" s="43">
        <v>1</v>
      </c>
      <c r="C265" s="87" t="s">
        <v>325</v>
      </c>
      <c r="D265" s="60" t="s">
        <v>225</v>
      </c>
      <c r="E265" s="62" t="s">
        <v>83</v>
      </c>
      <c r="F265" s="179">
        <v>1</v>
      </c>
      <c r="G265" s="180"/>
      <c r="H265" s="232"/>
      <c r="I265" s="233"/>
      <c r="J265" s="234"/>
      <c r="K265" s="34"/>
    </row>
    <row r="266" spans="1:11" ht="16.899999999999999" customHeight="1" x14ac:dyDescent="0.2">
      <c r="A266" s="278"/>
      <c r="B266" s="43">
        <v>2</v>
      </c>
      <c r="C266" s="60" t="s">
        <v>340</v>
      </c>
      <c r="D266" s="60" t="s">
        <v>225</v>
      </c>
      <c r="E266" s="62" t="s">
        <v>83</v>
      </c>
      <c r="F266" s="179">
        <v>1</v>
      </c>
      <c r="G266" s="180"/>
      <c r="H266" s="232"/>
      <c r="I266" s="233"/>
      <c r="J266" s="234"/>
      <c r="K266" s="34"/>
    </row>
    <row r="267" spans="1:11" s="88" customFormat="1" ht="16.899999999999999" customHeight="1" x14ac:dyDescent="0.2">
      <c r="A267" s="278"/>
      <c r="B267" s="82">
        <v>3</v>
      </c>
      <c r="C267" s="60" t="s">
        <v>326</v>
      </c>
      <c r="D267" s="60" t="s">
        <v>225</v>
      </c>
      <c r="E267" s="62" t="s">
        <v>83</v>
      </c>
      <c r="F267" s="179">
        <v>1</v>
      </c>
      <c r="G267" s="180"/>
      <c r="H267" s="232"/>
      <c r="I267" s="233"/>
      <c r="J267" s="234"/>
      <c r="K267" s="34"/>
    </row>
    <row r="268" spans="1:11" ht="16.899999999999999" customHeight="1" x14ac:dyDescent="0.2">
      <c r="A268" s="278"/>
      <c r="B268" s="231" t="s">
        <v>341</v>
      </c>
      <c r="C268" s="177"/>
      <c r="D268" s="177"/>
      <c r="E268" s="177"/>
      <c r="F268" s="177"/>
      <c r="G268" s="177"/>
      <c r="H268" s="177"/>
      <c r="I268" s="177"/>
      <c r="J268" s="178"/>
      <c r="K268" s="34"/>
    </row>
    <row r="269" spans="1:11" ht="16.899999999999999" customHeight="1" x14ac:dyDescent="0.2">
      <c r="A269" s="278"/>
      <c r="B269" s="64" t="s">
        <v>73</v>
      </c>
      <c r="C269" s="64" t="s">
        <v>74</v>
      </c>
      <c r="D269" s="64" t="s">
        <v>87</v>
      </c>
      <c r="E269" s="64" t="s">
        <v>76</v>
      </c>
      <c r="F269" s="190" t="s">
        <v>145</v>
      </c>
      <c r="G269" s="190"/>
      <c r="H269" s="142" t="s">
        <v>131</v>
      </c>
      <c r="I269" s="143"/>
      <c r="J269" s="144"/>
      <c r="K269" s="34"/>
    </row>
    <row r="270" spans="1:11" ht="16.899999999999999" customHeight="1" x14ac:dyDescent="0.2">
      <c r="A270" s="278"/>
      <c r="B270" s="43">
        <v>1</v>
      </c>
      <c r="C270" s="60" t="s">
        <v>320</v>
      </c>
      <c r="D270" s="60" t="s">
        <v>225</v>
      </c>
      <c r="E270" s="62" t="s">
        <v>83</v>
      </c>
      <c r="F270" s="179">
        <v>1</v>
      </c>
      <c r="G270" s="180"/>
      <c r="H270" s="181"/>
      <c r="I270" s="182"/>
      <c r="J270" s="183"/>
      <c r="K270" s="34"/>
    </row>
    <row r="271" spans="1:11" ht="16.899999999999999" customHeight="1" x14ac:dyDescent="0.2">
      <c r="A271" s="278"/>
      <c r="B271" s="43">
        <v>2</v>
      </c>
      <c r="C271" s="60" t="s">
        <v>95</v>
      </c>
      <c r="D271" s="60" t="s">
        <v>225</v>
      </c>
      <c r="E271" s="62" t="s">
        <v>83</v>
      </c>
      <c r="F271" s="179">
        <v>2</v>
      </c>
      <c r="G271" s="180"/>
      <c r="H271" s="181"/>
      <c r="I271" s="182"/>
      <c r="J271" s="183"/>
      <c r="K271" s="34"/>
    </row>
    <row r="272" spans="1:11" ht="16.899999999999999" customHeight="1" x14ac:dyDescent="0.2">
      <c r="A272" s="278"/>
      <c r="B272" s="43">
        <v>3</v>
      </c>
      <c r="C272" s="49"/>
      <c r="D272" s="49"/>
      <c r="E272" s="43"/>
      <c r="F272" s="184"/>
      <c r="G272" s="185"/>
      <c r="H272" s="181"/>
      <c r="I272" s="182"/>
      <c r="J272" s="183"/>
      <c r="K272" s="34"/>
    </row>
    <row r="273" spans="1:11" ht="16.899999999999999" customHeight="1" x14ac:dyDescent="0.2">
      <c r="A273" s="278"/>
      <c r="B273" s="231" t="s">
        <v>342</v>
      </c>
      <c r="C273" s="177"/>
      <c r="D273" s="177"/>
      <c r="E273" s="177"/>
      <c r="F273" s="177"/>
      <c r="G273" s="177"/>
      <c r="H273" s="177"/>
      <c r="I273" s="177"/>
      <c r="J273" s="178"/>
      <c r="K273" s="34"/>
    </row>
    <row r="274" spans="1:11" ht="16.899999999999999" customHeight="1" x14ac:dyDescent="0.2">
      <c r="A274" s="278"/>
      <c r="B274" s="64" t="s">
        <v>73</v>
      </c>
      <c r="C274" s="142" t="s">
        <v>130</v>
      </c>
      <c r="D274" s="143"/>
      <c r="E274" s="143"/>
      <c r="F274" s="143"/>
      <c r="G274" s="144"/>
      <c r="H274" s="142" t="s">
        <v>131</v>
      </c>
      <c r="I274" s="143"/>
      <c r="J274" s="144"/>
      <c r="K274" s="34"/>
    </row>
    <row r="275" spans="1:11" ht="16.899999999999999" customHeight="1" x14ac:dyDescent="0.2">
      <c r="A275" s="278"/>
      <c r="B275" s="43">
        <v>1</v>
      </c>
      <c r="C275" s="193" t="s">
        <v>343</v>
      </c>
      <c r="D275" s="194"/>
      <c r="E275" s="194"/>
      <c r="F275" s="194"/>
      <c r="G275" s="218"/>
      <c r="H275" s="222"/>
      <c r="I275" s="223"/>
      <c r="J275" s="224"/>
      <c r="K275" s="34"/>
    </row>
    <row r="276" spans="1:11" ht="16.899999999999999" customHeight="1" x14ac:dyDescent="0.2">
      <c r="A276" s="278"/>
      <c r="B276" s="43">
        <v>2</v>
      </c>
      <c r="C276" s="193" t="s">
        <v>344</v>
      </c>
      <c r="D276" s="194"/>
      <c r="E276" s="194"/>
      <c r="F276" s="194"/>
      <c r="G276" s="218"/>
      <c r="H276" s="222"/>
      <c r="I276" s="223"/>
      <c r="J276" s="224"/>
      <c r="K276" s="34"/>
    </row>
    <row r="277" spans="1:11" ht="16.899999999999999" customHeight="1" x14ac:dyDescent="0.2">
      <c r="A277" s="278"/>
      <c r="B277" s="82">
        <v>3</v>
      </c>
      <c r="C277" s="193" t="s">
        <v>345</v>
      </c>
      <c r="D277" s="194"/>
      <c r="E277" s="194"/>
      <c r="F277" s="194"/>
      <c r="G277" s="218"/>
      <c r="H277" s="222"/>
      <c r="I277" s="223"/>
      <c r="J277" s="224"/>
      <c r="K277" s="34"/>
    </row>
    <row r="278" spans="1:11" ht="16.899999999999999" customHeight="1" x14ac:dyDescent="0.2">
      <c r="A278" s="278"/>
      <c r="B278" s="145"/>
      <c r="C278" s="145"/>
      <c r="D278" s="145"/>
      <c r="E278" s="145"/>
      <c r="F278" s="145"/>
      <c r="G278" s="145"/>
      <c r="H278" s="145"/>
      <c r="I278" s="145"/>
      <c r="J278" s="145"/>
      <c r="K278" s="34"/>
    </row>
    <row r="279" spans="1:11" ht="16.899999999999999" customHeight="1" x14ac:dyDescent="0.2">
      <c r="A279" s="278"/>
      <c r="B279" s="225" t="s">
        <v>346</v>
      </c>
      <c r="C279" s="226"/>
      <c r="D279" s="226"/>
      <c r="E279" s="226"/>
      <c r="F279" s="226"/>
      <c r="G279" s="226"/>
      <c r="H279" s="226"/>
      <c r="I279" s="226"/>
      <c r="J279" s="227"/>
      <c r="K279" s="34"/>
    </row>
    <row r="280" spans="1:11" ht="16.899999999999999" customHeight="1" x14ac:dyDescent="0.2">
      <c r="A280" s="278"/>
      <c r="B280" s="228" t="s">
        <v>347</v>
      </c>
      <c r="C280" s="229"/>
      <c r="D280" s="229"/>
      <c r="E280" s="229"/>
      <c r="F280" s="229"/>
      <c r="G280" s="229"/>
      <c r="H280" s="229"/>
      <c r="I280" s="229"/>
      <c r="J280" s="230"/>
      <c r="K280" s="34"/>
    </row>
    <row r="281" spans="1:11" ht="16.899999999999999" customHeight="1" x14ac:dyDescent="0.2">
      <c r="A281" s="278"/>
      <c r="B281" s="64" t="s">
        <v>73</v>
      </c>
      <c r="C281" s="37" t="s">
        <v>74</v>
      </c>
      <c r="D281" s="64" t="s">
        <v>87</v>
      </c>
      <c r="E281" s="64" t="s">
        <v>76</v>
      </c>
      <c r="F281" s="190" t="s">
        <v>145</v>
      </c>
      <c r="G281" s="190"/>
      <c r="H281" s="142" t="s">
        <v>131</v>
      </c>
      <c r="I281" s="143"/>
      <c r="J281" s="144"/>
      <c r="K281" s="34"/>
    </row>
    <row r="282" spans="1:11" ht="16.899999999999999" customHeight="1" x14ac:dyDescent="0.2">
      <c r="A282" s="278"/>
      <c r="B282" s="43">
        <v>1</v>
      </c>
      <c r="C282" s="60" t="s">
        <v>320</v>
      </c>
      <c r="D282" s="60" t="s">
        <v>225</v>
      </c>
      <c r="E282" s="62" t="s">
        <v>83</v>
      </c>
      <c r="F282" s="179">
        <v>1</v>
      </c>
      <c r="G282" s="180"/>
      <c r="H282" s="181"/>
      <c r="I282" s="182"/>
      <c r="J282" s="183"/>
      <c r="K282" s="34"/>
    </row>
    <row r="283" spans="1:11" ht="16.899999999999999" customHeight="1" x14ac:dyDescent="0.2">
      <c r="A283" s="278"/>
      <c r="B283" s="43">
        <v>2</v>
      </c>
      <c r="C283" s="60" t="s">
        <v>95</v>
      </c>
      <c r="D283" s="60" t="s">
        <v>225</v>
      </c>
      <c r="E283" s="62" t="s">
        <v>83</v>
      </c>
      <c r="F283" s="179">
        <v>12</v>
      </c>
      <c r="G283" s="180"/>
      <c r="H283" s="181"/>
      <c r="I283" s="182"/>
      <c r="J283" s="183"/>
      <c r="K283" s="34"/>
    </row>
    <row r="284" spans="1:11" ht="16.899999999999999" customHeight="1" x14ac:dyDescent="0.2">
      <c r="A284" s="278"/>
      <c r="B284" s="43">
        <v>3</v>
      </c>
      <c r="C284" s="60" t="s">
        <v>348</v>
      </c>
      <c r="D284" s="60" t="s">
        <v>225</v>
      </c>
      <c r="E284" s="62" t="s">
        <v>83</v>
      </c>
      <c r="F284" s="179">
        <v>1</v>
      </c>
      <c r="G284" s="180"/>
      <c r="H284" s="181"/>
      <c r="I284" s="182"/>
      <c r="J284" s="183"/>
      <c r="K284" s="34"/>
    </row>
    <row r="285" spans="1:11" ht="16.899999999999999" customHeight="1" x14ac:dyDescent="0.2">
      <c r="A285" s="278"/>
      <c r="B285" s="43">
        <v>4</v>
      </c>
      <c r="C285" s="60" t="s">
        <v>349</v>
      </c>
      <c r="D285" s="60" t="s">
        <v>350</v>
      </c>
      <c r="E285" s="62" t="s">
        <v>83</v>
      </c>
      <c r="F285" s="179">
        <v>1</v>
      </c>
      <c r="G285" s="180"/>
      <c r="H285" s="181"/>
      <c r="I285" s="182"/>
      <c r="J285" s="183"/>
      <c r="K285" s="34"/>
    </row>
    <row r="286" spans="1:11" ht="16.899999999999999" customHeight="1" x14ac:dyDescent="0.2">
      <c r="A286" s="278"/>
      <c r="B286" s="43">
        <v>5</v>
      </c>
      <c r="C286" s="60" t="s">
        <v>332</v>
      </c>
      <c r="D286" s="60" t="s">
        <v>333</v>
      </c>
      <c r="E286" s="62" t="s">
        <v>83</v>
      </c>
      <c r="F286" s="179">
        <v>1</v>
      </c>
      <c r="G286" s="180"/>
      <c r="H286" s="181"/>
      <c r="I286" s="182"/>
      <c r="J286" s="183"/>
      <c r="K286" s="34"/>
    </row>
    <row r="287" spans="1:11" ht="16.899999999999999" customHeight="1" x14ac:dyDescent="0.2">
      <c r="A287" s="278"/>
      <c r="B287" s="43">
        <v>6</v>
      </c>
      <c r="C287" s="60" t="s">
        <v>351</v>
      </c>
      <c r="D287" s="60" t="s">
        <v>225</v>
      </c>
      <c r="E287" s="62" t="s">
        <v>83</v>
      </c>
      <c r="F287" s="179">
        <v>1</v>
      </c>
      <c r="G287" s="180"/>
      <c r="H287" s="181"/>
      <c r="I287" s="182"/>
      <c r="J287" s="183"/>
      <c r="K287" s="34"/>
    </row>
    <row r="288" spans="1:11" ht="16.899999999999999" customHeight="1" x14ac:dyDescent="0.2">
      <c r="A288" s="278"/>
      <c r="B288" s="43">
        <v>7</v>
      </c>
      <c r="C288" s="60" t="s">
        <v>327</v>
      </c>
      <c r="D288" s="60" t="s">
        <v>225</v>
      </c>
      <c r="E288" s="62" t="s">
        <v>83</v>
      </c>
      <c r="F288" s="179">
        <v>2</v>
      </c>
      <c r="G288" s="180"/>
      <c r="H288" s="181"/>
      <c r="I288" s="182"/>
      <c r="J288" s="183"/>
      <c r="K288" s="34"/>
    </row>
    <row r="289" spans="1:11" ht="16.899999999999999" customHeight="1" x14ac:dyDescent="0.2">
      <c r="A289" s="278"/>
      <c r="B289" s="43">
        <v>8</v>
      </c>
      <c r="C289" s="49"/>
      <c r="D289" s="49"/>
      <c r="E289" s="43"/>
      <c r="F289" s="214"/>
      <c r="G289" s="214"/>
      <c r="H289" s="181"/>
      <c r="I289" s="182"/>
      <c r="J289" s="183"/>
      <c r="K289" s="34"/>
    </row>
    <row r="290" spans="1:11" ht="16.899999999999999" customHeight="1" x14ac:dyDescent="0.2">
      <c r="A290" s="278"/>
      <c r="B290" s="215" t="s">
        <v>352</v>
      </c>
      <c r="C290" s="216"/>
      <c r="D290" s="216"/>
      <c r="E290" s="216"/>
      <c r="F290" s="216"/>
      <c r="G290" s="216"/>
      <c r="H290" s="216"/>
      <c r="I290" s="216"/>
      <c r="J290" s="217"/>
      <c r="K290" s="34"/>
    </row>
    <row r="291" spans="1:11" ht="16.899999999999999" customHeight="1" x14ac:dyDescent="0.2">
      <c r="A291" s="278"/>
      <c r="B291" s="64" t="s">
        <v>73</v>
      </c>
      <c r="C291" s="142" t="s">
        <v>130</v>
      </c>
      <c r="D291" s="143"/>
      <c r="E291" s="143"/>
      <c r="F291" s="143"/>
      <c r="G291" s="144"/>
      <c r="H291" s="142" t="s">
        <v>131</v>
      </c>
      <c r="I291" s="143"/>
      <c r="J291" s="144"/>
      <c r="K291" s="34"/>
    </row>
    <row r="292" spans="1:11" ht="16.899999999999999" customHeight="1" x14ac:dyDescent="0.2">
      <c r="A292" s="278"/>
      <c r="B292" s="43">
        <v>1</v>
      </c>
      <c r="C292" s="193" t="s">
        <v>353</v>
      </c>
      <c r="D292" s="194"/>
      <c r="E292" s="194"/>
      <c r="F292" s="194"/>
      <c r="G292" s="218"/>
      <c r="H292" s="219"/>
      <c r="I292" s="220"/>
      <c r="J292" s="221"/>
      <c r="K292" s="34"/>
    </row>
    <row r="293" spans="1:11" ht="16.899999999999999" customHeight="1" x14ac:dyDescent="0.2">
      <c r="A293" s="278"/>
      <c r="B293" s="43">
        <v>2</v>
      </c>
      <c r="C293" s="68"/>
      <c r="D293" s="69"/>
      <c r="E293" s="69"/>
      <c r="F293" s="69"/>
      <c r="G293" s="70"/>
      <c r="H293" s="90"/>
      <c r="I293" s="91"/>
      <c r="J293" s="92"/>
      <c r="K293" s="34"/>
    </row>
    <row r="294" spans="1:11" ht="16.899999999999999" customHeight="1" x14ac:dyDescent="0.2">
      <c r="A294" s="278"/>
      <c r="B294" s="207"/>
      <c r="C294" s="208"/>
      <c r="D294" s="208"/>
      <c r="E294" s="208"/>
      <c r="F294" s="208"/>
      <c r="G294" s="208"/>
      <c r="H294" s="208"/>
      <c r="I294" s="208"/>
      <c r="J294" s="209"/>
      <c r="K294" s="34"/>
    </row>
    <row r="295" spans="1:11" ht="16.899999999999999" customHeight="1" x14ac:dyDescent="0.2">
      <c r="A295" s="278"/>
      <c r="B295" s="210"/>
      <c r="C295" s="211"/>
      <c r="D295" s="211"/>
      <c r="E295" s="211"/>
      <c r="F295" s="211"/>
      <c r="G295" s="211"/>
      <c r="H295" s="211"/>
      <c r="I295" s="211"/>
      <c r="J295" s="212"/>
      <c r="K295" s="34"/>
    </row>
    <row r="296" spans="1:11" ht="16.899999999999999" customHeight="1" x14ac:dyDescent="0.2">
      <c r="A296" s="278"/>
      <c r="B296" s="213" t="s">
        <v>354</v>
      </c>
      <c r="C296" s="213"/>
      <c r="D296" s="213"/>
      <c r="E296" s="213"/>
      <c r="F296" s="213"/>
      <c r="G296" s="213"/>
      <c r="H296" s="213"/>
      <c r="I296" s="213"/>
      <c r="J296" s="213"/>
      <c r="K296" s="34"/>
    </row>
    <row r="297" spans="1:11" ht="16.899999999999999" customHeight="1" x14ac:dyDescent="0.2">
      <c r="A297" s="278"/>
      <c r="B297" s="203" t="s">
        <v>355</v>
      </c>
      <c r="C297" s="203"/>
      <c r="D297" s="203"/>
      <c r="E297" s="203"/>
      <c r="F297" s="203"/>
      <c r="G297" s="203"/>
      <c r="H297" s="203"/>
      <c r="I297" s="203"/>
      <c r="J297" s="203"/>
      <c r="K297" s="34"/>
    </row>
    <row r="298" spans="1:11" ht="16.899999999999999" customHeight="1" x14ac:dyDescent="0.2">
      <c r="A298" s="278"/>
      <c r="B298" s="37" t="s">
        <v>73</v>
      </c>
      <c r="C298" s="37" t="s">
        <v>356</v>
      </c>
      <c r="D298" s="37" t="s">
        <v>87</v>
      </c>
      <c r="E298" s="37" t="s">
        <v>76</v>
      </c>
      <c r="F298" s="191" t="s">
        <v>145</v>
      </c>
      <c r="G298" s="191"/>
      <c r="H298" s="191" t="s">
        <v>131</v>
      </c>
      <c r="I298" s="191"/>
      <c r="J298" s="191"/>
      <c r="K298" s="34"/>
    </row>
    <row r="299" spans="1:11" ht="16.899999999999999" customHeight="1" x14ac:dyDescent="0.2">
      <c r="A299" s="278"/>
      <c r="B299" s="37">
        <v>1</v>
      </c>
      <c r="C299" s="60" t="s">
        <v>357</v>
      </c>
      <c r="D299" s="60" t="s">
        <v>358</v>
      </c>
      <c r="E299" s="62" t="s">
        <v>83</v>
      </c>
      <c r="F299" s="206">
        <v>1</v>
      </c>
      <c r="G299" s="206"/>
      <c r="H299" s="191"/>
      <c r="I299" s="191"/>
      <c r="J299" s="191"/>
      <c r="K299" s="34"/>
    </row>
    <row r="300" spans="1:11" ht="16.899999999999999" customHeight="1" x14ac:dyDescent="0.2">
      <c r="A300" s="278"/>
      <c r="B300" s="37">
        <v>2</v>
      </c>
      <c r="C300" s="60" t="s">
        <v>359</v>
      </c>
      <c r="D300" s="60" t="s">
        <v>360</v>
      </c>
      <c r="E300" s="62" t="s">
        <v>83</v>
      </c>
      <c r="F300" s="206">
        <v>2</v>
      </c>
      <c r="G300" s="206"/>
      <c r="H300" s="191"/>
      <c r="I300" s="191"/>
      <c r="J300" s="191"/>
      <c r="K300" s="34"/>
    </row>
    <row r="301" spans="1:11" ht="16.899999999999999" customHeight="1" x14ac:dyDescent="0.2">
      <c r="A301" s="278"/>
      <c r="B301" s="195" t="s">
        <v>347</v>
      </c>
      <c r="C301" s="195"/>
      <c r="D301" s="195"/>
      <c r="E301" s="195"/>
      <c r="F301" s="195"/>
      <c r="G301" s="195"/>
      <c r="H301" s="195"/>
      <c r="I301" s="195"/>
      <c r="J301" s="195"/>
      <c r="K301" s="34"/>
    </row>
    <row r="302" spans="1:11" ht="16.899999999999999" customHeight="1" x14ac:dyDescent="0.2">
      <c r="A302" s="278"/>
      <c r="B302" s="37" t="s">
        <v>73</v>
      </c>
      <c r="C302" s="37" t="s">
        <v>356</v>
      </c>
      <c r="D302" s="37" t="s">
        <v>87</v>
      </c>
      <c r="E302" s="37" t="s">
        <v>76</v>
      </c>
      <c r="F302" s="191" t="s">
        <v>145</v>
      </c>
      <c r="G302" s="191"/>
      <c r="H302" s="191" t="s">
        <v>131</v>
      </c>
      <c r="I302" s="191"/>
      <c r="J302" s="191"/>
      <c r="K302" s="34"/>
    </row>
    <row r="303" spans="1:11" ht="16.899999999999999" customHeight="1" x14ac:dyDescent="0.2">
      <c r="A303" s="278"/>
      <c r="B303" s="37">
        <v>1</v>
      </c>
      <c r="C303" s="60" t="s">
        <v>361</v>
      </c>
      <c r="D303" s="60" t="s">
        <v>362</v>
      </c>
      <c r="E303" s="62" t="s">
        <v>83</v>
      </c>
      <c r="F303" s="206">
        <v>3</v>
      </c>
      <c r="G303" s="206"/>
      <c r="H303" s="191"/>
      <c r="I303" s="191"/>
      <c r="J303" s="191"/>
      <c r="K303" s="34"/>
    </row>
    <row r="304" spans="1:11" ht="16.899999999999999" customHeight="1" x14ac:dyDescent="0.2">
      <c r="A304" s="278"/>
      <c r="B304" s="37">
        <v>2</v>
      </c>
      <c r="C304" s="60" t="s">
        <v>363</v>
      </c>
      <c r="D304" s="60" t="s">
        <v>364</v>
      </c>
      <c r="E304" s="62" t="s">
        <v>83</v>
      </c>
      <c r="F304" s="206">
        <v>1</v>
      </c>
      <c r="G304" s="206"/>
      <c r="H304" s="191"/>
      <c r="I304" s="191"/>
      <c r="J304" s="191"/>
      <c r="K304" s="34"/>
    </row>
    <row r="305" spans="1:11" ht="16.899999999999999" customHeight="1" x14ac:dyDescent="0.2">
      <c r="A305" s="278"/>
      <c r="B305" s="192" t="s">
        <v>352</v>
      </c>
      <c r="C305" s="192"/>
      <c r="D305" s="192"/>
      <c r="E305" s="192"/>
      <c r="F305" s="192"/>
      <c r="G305" s="192"/>
      <c r="H305" s="192"/>
      <c r="I305" s="192"/>
      <c r="J305" s="192"/>
      <c r="K305" s="34"/>
    </row>
    <row r="306" spans="1:11" ht="16.899999999999999" customHeight="1" x14ac:dyDescent="0.2">
      <c r="A306" s="278"/>
      <c r="B306" s="37" t="s">
        <v>73</v>
      </c>
      <c r="C306" s="191" t="s">
        <v>130</v>
      </c>
      <c r="D306" s="191"/>
      <c r="E306" s="191"/>
      <c r="F306" s="191"/>
      <c r="G306" s="191"/>
      <c r="H306" s="191" t="s">
        <v>131</v>
      </c>
      <c r="I306" s="191"/>
      <c r="J306" s="191"/>
      <c r="K306" s="34"/>
    </row>
    <row r="307" spans="1:11" ht="16.899999999999999" customHeight="1" x14ac:dyDescent="0.2">
      <c r="A307" s="278"/>
      <c r="B307" s="37">
        <v>1</v>
      </c>
      <c r="C307" s="205" t="s">
        <v>353</v>
      </c>
      <c r="D307" s="205"/>
      <c r="E307" s="205"/>
      <c r="F307" s="205"/>
      <c r="G307" s="205"/>
      <c r="H307" s="191"/>
      <c r="I307" s="191"/>
      <c r="J307" s="191"/>
      <c r="K307" s="34"/>
    </row>
    <row r="308" spans="1:11" ht="16.899999999999999" customHeight="1" x14ac:dyDescent="0.2">
      <c r="A308" s="278"/>
      <c r="B308" s="37">
        <v>2</v>
      </c>
      <c r="C308" s="205" t="s">
        <v>365</v>
      </c>
      <c r="D308" s="205"/>
      <c r="E308" s="205"/>
      <c r="F308" s="205"/>
      <c r="G308" s="205"/>
      <c r="H308" s="191"/>
      <c r="I308" s="191"/>
      <c r="J308" s="191"/>
      <c r="K308" s="34"/>
    </row>
    <row r="309" spans="1:11" ht="16.899999999999999" customHeight="1" x14ac:dyDescent="0.2">
      <c r="A309" s="278"/>
      <c r="B309" s="37">
        <v>3</v>
      </c>
      <c r="C309" s="205" t="s">
        <v>366</v>
      </c>
      <c r="D309" s="205"/>
      <c r="E309" s="205"/>
      <c r="F309" s="205"/>
      <c r="G309" s="205"/>
      <c r="H309" s="191"/>
      <c r="I309" s="191"/>
      <c r="J309" s="191"/>
      <c r="K309" s="34"/>
    </row>
    <row r="310" spans="1:11" ht="16.899999999999999" customHeight="1" x14ac:dyDescent="0.2">
      <c r="A310" s="278"/>
      <c r="B310" s="93"/>
      <c r="C310" s="94"/>
      <c r="D310" s="94"/>
      <c r="E310" s="94"/>
      <c r="F310" s="94"/>
      <c r="G310" s="94"/>
      <c r="H310" s="93"/>
      <c r="I310" s="93"/>
      <c r="J310" s="93"/>
      <c r="K310" s="34"/>
    </row>
    <row r="311" spans="1:11" ht="16.899999999999999" customHeight="1" x14ac:dyDescent="0.2">
      <c r="A311" s="278"/>
      <c r="B311" s="187"/>
      <c r="C311" s="187"/>
      <c r="D311" s="187"/>
      <c r="E311" s="187"/>
      <c r="F311" s="187"/>
      <c r="G311" s="187"/>
      <c r="H311" s="187"/>
      <c r="I311" s="187"/>
      <c r="J311" s="187"/>
      <c r="K311" s="34"/>
    </row>
    <row r="312" spans="1:11" ht="16.899999999999999" customHeight="1" x14ac:dyDescent="0.2">
      <c r="A312" s="278"/>
      <c r="B312" s="201" t="s">
        <v>367</v>
      </c>
      <c r="C312" s="202"/>
      <c r="D312" s="202"/>
      <c r="E312" s="202"/>
      <c r="F312" s="202"/>
      <c r="G312" s="202"/>
      <c r="H312" s="202"/>
      <c r="I312" s="202"/>
      <c r="J312" s="202"/>
      <c r="K312" s="34"/>
    </row>
    <row r="313" spans="1:11" ht="16.899999999999999" customHeight="1" x14ac:dyDescent="0.2">
      <c r="A313" s="278"/>
      <c r="B313" s="203" t="s">
        <v>355</v>
      </c>
      <c r="C313" s="203"/>
      <c r="D313" s="203"/>
      <c r="E313" s="203"/>
      <c r="F313" s="203"/>
      <c r="G313" s="203"/>
      <c r="H313" s="203"/>
      <c r="I313" s="203"/>
      <c r="J313" s="203"/>
      <c r="K313" s="34"/>
    </row>
    <row r="314" spans="1:11" ht="16.899999999999999" customHeight="1" x14ac:dyDescent="0.2">
      <c r="A314" s="278"/>
      <c r="B314" s="37" t="s">
        <v>73</v>
      </c>
      <c r="C314" s="95" t="s">
        <v>356</v>
      </c>
      <c r="D314" s="95" t="s">
        <v>87</v>
      </c>
      <c r="E314" s="95" t="s">
        <v>76</v>
      </c>
      <c r="F314" s="196" t="s">
        <v>145</v>
      </c>
      <c r="G314" s="197"/>
      <c r="H314" s="196" t="s">
        <v>131</v>
      </c>
      <c r="I314" s="198"/>
      <c r="J314" s="198"/>
      <c r="K314" s="34"/>
    </row>
    <row r="315" spans="1:11" ht="16.899999999999999" customHeight="1" x14ac:dyDescent="0.2">
      <c r="A315" s="278"/>
      <c r="B315" s="65">
        <v>1</v>
      </c>
      <c r="C315" s="60" t="s">
        <v>368</v>
      </c>
      <c r="D315" s="61" t="s">
        <v>369</v>
      </c>
      <c r="E315" s="62" t="s">
        <v>83</v>
      </c>
      <c r="F315" s="179">
        <v>2</v>
      </c>
      <c r="G315" s="180"/>
      <c r="H315" s="191"/>
      <c r="I315" s="191"/>
      <c r="J315" s="191"/>
      <c r="K315" s="34"/>
    </row>
    <row r="316" spans="1:11" ht="16.899999999999999" customHeight="1" x14ac:dyDescent="0.2">
      <c r="A316" s="278"/>
      <c r="B316" s="65">
        <v>2</v>
      </c>
      <c r="C316" s="60" t="s">
        <v>370</v>
      </c>
      <c r="D316" s="61" t="s">
        <v>371</v>
      </c>
      <c r="E316" s="62" t="s">
        <v>83</v>
      </c>
      <c r="F316" s="179">
        <v>1</v>
      </c>
      <c r="G316" s="180"/>
      <c r="H316" s="191"/>
      <c r="I316" s="191"/>
      <c r="J316" s="191"/>
      <c r="K316" s="34"/>
    </row>
    <row r="317" spans="1:11" ht="16.899999999999999" customHeight="1" x14ac:dyDescent="0.2">
      <c r="A317" s="278"/>
      <c r="B317" s="65">
        <v>3</v>
      </c>
      <c r="C317" s="61" t="s">
        <v>363</v>
      </c>
      <c r="D317" s="61" t="s">
        <v>364</v>
      </c>
      <c r="E317" s="76" t="s">
        <v>83</v>
      </c>
      <c r="F317" s="179">
        <v>1</v>
      </c>
      <c r="G317" s="180"/>
      <c r="H317" s="191"/>
      <c r="I317" s="191"/>
      <c r="J317" s="191"/>
      <c r="K317" s="34"/>
    </row>
    <row r="318" spans="1:11" ht="16.899999999999999" customHeight="1" x14ac:dyDescent="0.2">
      <c r="A318" s="278"/>
      <c r="B318" s="65">
        <v>4</v>
      </c>
      <c r="C318" s="61" t="s">
        <v>372</v>
      </c>
      <c r="D318" s="61" t="s">
        <v>373</v>
      </c>
      <c r="E318" s="76" t="s">
        <v>83</v>
      </c>
      <c r="F318" s="179">
        <v>2</v>
      </c>
      <c r="G318" s="180"/>
      <c r="H318" s="191"/>
      <c r="I318" s="191"/>
      <c r="J318" s="191"/>
      <c r="K318" s="34"/>
    </row>
    <row r="319" spans="1:11" ht="16.899999999999999" customHeight="1" x14ac:dyDescent="0.2">
      <c r="A319" s="278"/>
      <c r="B319" s="65">
        <v>5</v>
      </c>
      <c r="C319" s="61" t="s">
        <v>374</v>
      </c>
      <c r="D319" s="61" t="s">
        <v>375</v>
      </c>
      <c r="E319" s="76" t="s">
        <v>83</v>
      </c>
      <c r="F319" s="179">
        <v>3</v>
      </c>
      <c r="G319" s="180"/>
      <c r="H319" s="191"/>
      <c r="I319" s="191"/>
      <c r="J319" s="191"/>
      <c r="K319" s="34"/>
    </row>
    <row r="320" spans="1:11" ht="16.899999999999999" customHeight="1" x14ac:dyDescent="0.2">
      <c r="A320" s="278"/>
      <c r="B320" s="65">
        <v>6</v>
      </c>
      <c r="C320" s="61" t="s">
        <v>376</v>
      </c>
      <c r="D320" s="61" t="s">
        <v>377</v>
      </c>
      <c r="E320" s="76" t="s">
        <v>83</v>
      </c>
      <c r="F320" s="179">
        <v>1</v>
      </c>
      <c r="G320" s="180"/>
      <c r="H320" s="191"/>
      <c r="I320" s="191"/>
      <c r="J320" s="191"/>
      <c r="K320" s="34"/>
    </row>
    <row r="321" spans="1:11" ht="16.899999999999999" customHeight="1" x14ac:dyDescent="0.2">
      <c r="A321" s="278"/>
      <c r="B321" s="65">
        <v>7</v>
      </c>
      <c r="C321" s="61" t="s">
        <v>378</v>
      </c>
      <c r="D321" s="61" t="s">
        <v>225</v>
      </c>
      <c r="E321" s="76" t="s">
        <v>83</v>
      </c>
      <c r="F321" s="179">
        <v>2</v>
      </c>
      <c r="G321" s="180"/>
      <c r="H321" s="191"/>
      <c r="I321" s="191"/>
      <c r="J321" s="191"/>
      <c r="K321" s="34"/>
    </row>
    <row r="322" spans="1:11" ht="16.899999999999999" customHeight="1" x14ac:dyDescent="0.2">
      <c r="A322" s="278"/>
      <c r="B322" s="195" t="s">
        <v>347</v>
      </c>
      <c r="C322" s="195"/>
      <c r="D322" s="195"/>
      <c r="E322" s="195"/>
      <c r="F322" s="195"/>
      <c r="G322" s="195"/>
      <c r="H322" s="195"/>
      <c r="I322" s="195"/>
      <c r="J322" s="195"/>
      <c r="K322" s="34"/>
    </row>
    <row r="323" spans="1:11" ht="16.899999999999999" customHeight="1" x14ac:dyDescent="0.2">
      <c r="A323" s="278"/>
      <c r="B323" s="37" t="s">
        <v>73</v>
      </c>
      <c r="C323" s="95" t="s">
        <v>356</v>
      </c>
      <c r="D323" s="95" t="s">
        <v>87</v>
      </c>
      <c r="E323" s="95" t="s">
        <v>76</v>
      </c>
      <c r="F323" s="196" t="s">
        <v>145</v>
      </c>
      <c r="G323" s="197"/>
      <c r="H323" s="196" t="s">
        <v>131</v>
      </c>
      <c r="I323" s="198"/>
      <c r="J323" s="198"/>
      <c r="K323" s="34"/>
    </row>
    <row r="324" spans="1:11" ht="16.899999999999999" customHeight="1" x14ac:dyDescent="0.2">
      <c r="A324" s="278"/>
      <c r="B324" s="96">
        <v>1</v>
      </c>
      <c r="C324" s="61" t="s">
        <v>363</v>
      </c>
      <c r="D324" s="61" t="s">
        <v>364</v>
      </c>
      <c r="E324" s="76" t="s">
        <v>83</v>
      </c>
      <c r="F324" s="179">
        <v>1</v>
      </c>
      <c r="G324" s="180"/>
      <c r="H324" s="204"/>
      <c r="I324" s="204"/>
      <c r="J324" s="204"/>
      <c r="K324" s="34"/>
    </row>
    <row r="325" spans="1:11" ht="16.899999999999999" customHeight="1" x14ac:dyDescent="0.2">
      <c r="A325" s="278"/>
      <c r="B325" s="96">
        <v>2</v>
      </c>
      <c r="C325" s="61" t="s">
        <v>361</v>
      </c>
      <c r="D325" s="61" t="s">
        <v>362</v>
      </c>
      <c r="E325" s="76" t="s">
        <v>83</v>
      </c>
      <c r="F325" s="179">
        <v>12</v>
      </c>
      <c r="G325" s="180"/>
      <c r="H325" s="204"/>
      <c r="I325" s="204"/>
      <c r="J325" s="204"/>
      <c r="K325" s="34"/>
    </row>
    <row r="326" spans="1:11" ht="16.899999999999999" customHeight="1" x14ac:dyDescent="0.2">
      <c r="A326" s="278"/>
      <c r="B326" s="192" t="s">
        <v>352</v>
      </c>
      <c r="C326" s="192"/>
      <c r="D326" s="192"/>
      <c r="E326" s="192"/>
      <c r="F326" s="192"/>
      <c r="G326" s="192"/>
      <c r="H326" s="192"/>
      <c r="I326" s="192"/>
      <c r="J326" s="192"/>
      <c r="K326" s="34"/>
    </row>
    <row r="327" spans="1:11" ht="16.899999999999999" customHeight="1" x14ac:dyDescent="0.2">
      <c r="A327" s="278"/>
      <c r="B327" s="37" t="s">
        <v>73</v>
      </c>
      <c r="C327" s="142" t="s">
        <v>130</v>
      </c>
      <c r="D327" s="143"/>
      <c r="E327" s="143"/>
      <c r="F327" s="143"/>
      <c r="G327" s="144"/>
      <c r="H327" s="196" t="s">
        <v>131</v>
      </c>
      <c r="I327" s="198"/>
      <c r="J327" s="198"/>
      <c r="K327" s="34"/>
    </row>
    <row r="328" spans="1:11" ht="16.899999999999999" customHeight="1" x14ac:dyDescent="0.2">
      <c r="A328" s="278"/>
      <c r="B328" s="65">
        <v>1</v>
      </c>
      <c r="C328" s="193" t="s">
        <v>353</v>
      </c>
      <c r="D328" s="194"/>
      <c r="E328" s="194"/>
      <c r="F328" s="194"/>
      <c r="G328" s="194"/>
      <c r="H328" s="196"/>
      <c r="I328" s="198"/>
      <c r="J328" s="198"/>
      <c r="K328" s="34"/>
    </row>
    <row r="329" spans="1:11" ht="16.899999999999999" customHeight="1" x14ac:dyDescent="0.2">
      <c r="A329" s="278"/>
      <c r="B329" s="65">
        <v>2</v>
      </c>
      <c r="C329" s="193" t="s">
        <v>365</v>
      </c>
      <c r="D329" s="194"/>
      <c r="E329" s="194"/>
      <c r="F329" s="194"/>
      <c r="G329" s="194"/>
      <c r="H329" s="196"/>
      <c r="I329" s="198"/>
      <c r="J329" s="198"/>
      <c r="K329" s="34"/>
    </row>
    <row r="330" spans="1:11" ht="16.899999999999999" customHeight="1" x14ac:dyDescent="0.2">
      <c r="A330" s="278"/>
      <c r="B330" s="65">
        <v>3</v>
      </c>
      <c r="C330" s="193" t="s">
        <v>379</v>
      </c>
      <c r="D330" s="194"/>
      <c r="E330" s="194"/>
      <c r="F330" s="194"/>
      <c r="G330" s="194"/>
      <c r="H330" s="196"/>
      <c r="I330" s="198"/>
      <c r="J330" s="198"/>
      <c r="K330" s="34"/>
    </row>
    <row r="331" spans="1:11" ht="16.899999999999999" customHeight="1" x14ac:dyDescent="0.2">
      <c r="A331" s="278"/>
      <c r="B331" s="199"/>
      <c r="C331" s="200"/>
      <c r="D331" s="200"/>
      <c r="E331" s="200"/>
      <c r="F331" s="200"/>
      <c r="G331" s="200"/>
      <c r="H331" s="200"/>
      <c r="I331" s="200"/>
      <c r="J331" s="200"/>
      <c r="K331" s="34"/>
    </row>
    <row r="332" spans="1:11" ht="16.899999999999999" customHeight="1" x14ac:dyDescent="0.2">
      <c r="A332" s="278"/>
      <c r="B332" s="201" t="s">
        <v>380</v>
      </c>
      <c r="C332" s="202"/>
      <c r="D332" s="202"/>
      <c r="E332" s="202"/>
      <c r="F332" s="202"/>
      <c r="G332" s="202"/>
      <c r="H332" s="202"/>
      <c r="I332" s="202"/>
      <c r="J332" s="202"/>
      <c r="K332" s="34"/>
    </row>
    <row r="333" spans="1:11" ht="16.899999999999999" customHeight="1" x14ac:dyDescent="0.2">
      <c r="A333" s="278"/>
      <c r="B333" s="203" t="s">
        <v>355</v>
      </c>
      <c r="C333" s="203"/>
      <c r="D333" s="203"/>
      <c r="E333" s="203"/>
      <c r="F333" s="203"/>
      <c r="G333" s="203"/>
      <c r="H333" s="203"/>
      <c r="I333" s="203"/>
      <c r="J333" s="203"/>
      <c r="K333" s="34"/>
    </row>
    <row r="334" spans="1:11" ht="16.899999999999999" customHeight="1" x14ac:dyDescent="0.2">
      <c r="A334" s="278"/>
      <c r="B334" s="37" t="s">
        <v>73</v>
      </c>
      <c r="C334" s="95" t="s">
        <v>356</v>
      </c>
      <c r="D334" s="95" t="s">
        <v>87</v>
      </c>
      <c r="E334" s="95" t="s">
        <v>76</v>
      </c>
      <c r="F334" s="196" t="s">
        <v>145</v>
      </c>
      <c r="G334" s="197"/>
      <c r="H334" s="196" t="s">
        <v>131</v>
      </c>
      <c r="I334" s="198"/>
      <c r="J334" s="198"/>
      <c r="K334" s="34"/>
    </row>
    <row r="335" spans="1:11" ht="16.899999999999999" customHeight="1" x14ac:dyDescent="0.2">
      <c r="A335" s="278"/>
      <c r="B335" s="65">
        <v>1</v>
      </c>
      <c r="C335" s="60" t="s">
        <v>381</v>
      </c>
      <c r="D335" s="60" t="s">
        <v>225</v>
      </c>
      <c r="E335" s="62" t="s">
        <v>83</v>
      </c>
      <c r="F335" s="179">
        <v>3</v>
      </c>
      <c r="G335" s="180"/>
      <c r="H335" s="191"/>
      <c r="I335" s="191"/>
      <c r="J335" s="191"/>
      <c r="K335" s="34"/>
    </row>
    <row r="336" spans="1:11" ht="16.899999999999999" customHeight="1" x14ac:dyDescent="0.2">
      <c r="A336" s="278"/>
      <c r="B336" s="65">
        <v>2</v>
      </c>
      <c r="C336" s="60" t="s">
        <v>328</v>
      </c>
      <c r="D336" s="60" t="s">
        <v>225</v>
      </c>
      <c r="E336" s="62" t="s">
        <v>83</v>
      </c>
      <c r="F336" s="179">
        <v>1</v>
      </c>
      <c r="G336" s="180"/>
      <c r="H336" s="191"/>
      <c r="I336" s="191"/>
      <c r="J336" s="191"/>
      <c r="K336" s="34"/>
    </row>
    <row r="337" spans="1:11" ht="16.899999999999999" customHeight="1" x14ac:dyDescent="0.2">
      <c r="A337" s="278"/>
      <c r="B337" s="65">
        <v>3</v>
      </c>
      <c r="C337" s="60" t="s">
        <v>304</v>
      </c>
      <c r="D337" s="60" t="s">
        <v>225</v>
      </c>
      <c r="E337" s="62" t="s">
        <v>83</v>
      </c>
      <c r="F337" s="179">
        <v>2</v>
      </c>
      <c r="G337" s="180"/>
      <c r="H337" s="191"/>
      <c r="I337" s="191"/>
      <c r="J337" s="191"/>
      <c r="K337" s="34"/>
    </row>
    <row r="338" spans="1:11" ht="16.899999999999999" customHeight="1" x14ac:dyDescent="0.2">
      <c r="A338" s="278"/>
      <c r="B338" s="65">
        <v>4</v>
      </c>
      <c r="C338" s="60" t="s">
        <v>382</v>
      </c>
      <c r="D338" s="60" t="s">
        <v>383</v>
      </c>
      <c r="E338" s="62" t="s">
        <v>83</v>
      </c>
      <c r="F338" s="179">
        <v>20</v>
      </c>
      <c r="G338" s="180"/>
      <c r="H338" s="191"/>
      <c r="I338" s="191"/>
      <c r="J338" s="191"/>
      <c r="K338" s="34"/>
    </row>
    <row r="339" spans="1:11" ht="16.899999999999999" customHeight="1" x14ac:dyDescent="0.2">
      <c r="A339" s="278"/>
      <c r="B339" s="65">
        <v>5</v>
      </c>
      <c r="C339" s="60" t="s">
        <v>384</v>
      </c>
      <c r="D339" s="60" t="s">
        <v>225</v>
      </c>
      <c r="E339" s="62" t="s">
        <v>83</v>
      </c>
      <c r="F339" s="179">
        <v>5</v>
      </c>
      <c r="G339" s="180"/>
      <c r="H339" s="191"/>
      <c r="I339" s="191"/>
      <c r="J339" s="191"/>
      <c r="K339" s="34"/>
    </row>
    <row r="340" spans="1:11" ht="16.899999999999999" customHeight="1" x14ac:dyDescent="0.2">
      <c r="A340" s="278"/>
      <c r="B340" s="65">
        <v>6</v>
      </c>
      <c r="C340" s="60" t="s">
        <v>385</v>
      </c>
      <c r="D340" s="60" t="s">
        <v>225</v>
      </c>
      <c r="E340" s="62" t="s">
        <v>83</v>
      </c>
      <c r="F340" s="179">
        <v>4</v>
      </c>
      <c r="G340" s="180"/>
      <c r="H340" s="191"/>
      <c r="I340" s="191"/>
      <c r="J340" s="191"/>
      <c r="K340" s="34"/>
    </row>
    <row r="341" spans="1:11" ht="16.899999999999999" customHeight="1" x14ac:dyDescent="0.2">
      <c r="A341" s="278"/>
      <c r="B341" s="65">
        <v>7</v>
      </c>
      <c r="C341" s="60" t="s">
        <v>386</v>
      </c>
      <c r="D341" s="60" t="s">
        <v>225</v>
      </c>
      <c r="E341" s="62" t="s">
        <v>83</v>
      </c>
      <c r="F341" s="179">
        <v>5</v>
      </c>
      <c r="G341" s="180"/>
      <c r="H341" s="191"/>
      <c r="I341" s="191"/>
      <c r="J341" s="191"/>
      <c r="K341" s="34"/>
    </row>
    <row r="342" spans="1:11" ht="16.899999999999999" customHeight="1" x14ac:dyDescent="0.2">
      <c r="A342" s="278"/>
      <c r="B342" s="65">
        <v>8</v>
      </c>
      <c r="C342" s="60" t="s">
        <v>387</v>
      </c>
      <c r="D342" s="60" t="s">
        <v>225</v>
      </c>
      <c r="E342" s="62" t="s">
        <v>83</v>
      </c>
      <c r="F342" s="179">
        <v>5</v>
      </c>
      <c r="G342" s="180"/>
      <c r="H342" s="191"/>
      <c r="I342" s="191"/>
      <c r="J342" s="191"/>
      <c r="K342" s="34"/>
    </row>
    <row r="343" spans="1:11" ht="16.899999999999999" customHeight="1" x14ac:dyDescent="0.2">
      <c r="A343" s="278"/>
      <c r="B343" s="65">
        <v>9</v>
      </c>
      <c r="C343" s="60" t="s">
        <v>388</v>
      </c>
      <c r="D343" s="60" t="s">
        <v>225</v>
      </c>
      <c r="E343" s="62" t="s">
        <v>389</v>
      </c>
      <c r="F343" s="179">
        <v>2</v>
      </c>
      <c r="G343" s="180"/>
      <c r="H343" s="191"/>
      <c r="I343" s="191"/>
      <c r="J343" s="191"/>
      <c r="K343" s="34"/>
    </row>
    <row r="344" spans="1:11" ht="16.899999999999999" customHeight="1" x14ac:dyDescent="0.2">
      <c r="A344" s="278"/>
      <c r="B344" s="65">
        <v>10</v>
      </c>
      <c r="C344" s="60" t="s">
        <v>390</v>
      </c>
      <c r="D344" s="60" t="s">
        <v>225</v>
      </c>
      <c r="E344" s="62" t="s">
        <v>83</v>
      </c>
      <c r="F344" s="179">
        <v>20</v>
      </c>
      <c r="G344" s="180"/>
      <c r="H344" s="191"/>
      <c r="I344" s="191"/>
      <c r="J344" s="191"/>
      <c r="K344" s="34"/>
    </row>
    <row r="345" spans="1:11" ht="16.899999999999999" customHeight="1" x14ac:dyDescent="0.2">
      <c r="A345" s="278"/>
      <c r="B345" s="65">
        <v>11</v>
      </c>
      <c r="C345" s="60" t="s">
        <v>391</v>
      </c>
      <c r="D345" s="60" t="s">
        <v>392</v>
      </c>
      <c r="E345" s="62" t="s">
        <v>83</v>
      </c>
      <c r="F345" s="179">
        <v>3</v>
      </c>
      <c r="G345" s="180"/>
      <c r="H345" s="191"/>
      <c r="I345" s="191"/>
      <c r="J345" s="191"/>
      <c r="K345" s="34"/>
    </row>
    <row r="346" spans="1:11" ht="16.899999999999999" customHeight="1" x14ac:dyDescent="0.2">
      <c r="A346" s="278"/>
      <c r="B346" s="65">
        <v>12</v>
      </c>
      <c r="C346" s="60" t="s">
        <v>393</v>
      </c>
      <c r="D346" s="60" t="s">
        <v>225</v>
      </c>
      <c r="E346" s="62" t="s">
        <v>83</v>
      </c>
      <c r="F346" s="179">
        <v>2</v>
      </c>
      <c r="G346" s="180"/>
      <c r="H346" s="191"/>
      <c r="I346" s="191"/>
      <c r="J346" s="191"/>
      <c r="K346" s="34"/>
    </row>
    <row r="347" spans="1:11" ht="16.899999999999999" customHeight="1" x14ac:dyDescent="0.2">
      <c r="A347" s="278"/>
      <c r="B347" s="65">
        <v>13</v>
      </c>
      <c r="C347" s="60" t="s">
        <v>394</v>
      </c>
      <c r="D347" s="60" t="s">
        <v>225</v>
      </c>
      <c r="E347" s="62" t="s">
        <v>83</v>
      </c>
      <c r="F347" s="179">
        <v>2</v>
      </c>
      <c r="G347" s="180"/>
      <c r="H347" s="191"/>
      <c r="I347" s="191"/>
      <c r="J347" s="191"/>
      <c r="K347" s="34"/>
    </row>
    <row r="348" spans="1:11" ht="16.899999999999999" customHeight="1" x14ac:dyDescent="0.2">
      <c r="A348" s="278"/>
      <c r="B348" s="195" t="s">
        <v>347</v>
      </c>
      <c r="C348" s="195"/>
      <c r="D348" s="195"/>
      <c r="E348" s="195"/>
      <c r="F348" s="195"/>
      <c r="G348" s="195"/>
      <c r="H348" s="195"/>
      <c r="I348" s="195"/>
      <c r="J348" s="195"/>
      <c r="K348" s="34"/>
    </row>
    <row r="349" spans="1:11" ht="16.899999999999999" customHeight="1" x14ac:dyDescent="0.2">
      <c r="A349" s="278"/>
      <c r="B349" s="37" t="s">
        <v>73</v>
      </c>
      <c r="C349" s="95" t="s">
        <v>356</v>
      </c>
      <c r="D349" s="95" t="s">
        <v>87</v>
      </c>
      <c r="E349" s="95" t="s">
        <v>76</v>
      </c>
      <c r="F349" s="196" t="s">
        <v>145</v>
      </c>
      <c r="G349" s="197"/>
      <c r="H349" s="196" t="s">
        <v>131</v>
      </c>
      <c r="I349" s="198"/>
      <c r="J349" s="198"/>
      <c r="K349" s="34"/>
    </row>
    <row r="350" spans="1:11" ht="16.899999999999999" customHeight="1" x14ac:dyDescent="0.2">
      <c r="A350" s="278"/>
      <c r="B350" s="65">
        <v>1</v>
      </c>
      <c r="C350" s="60" t="s">
        <v>320</v>
      </c>
      <c r="D350" s="60" t="s">
        <v>395</v>
      </c>
      <c r="E350" s="62" t="s">
        <v>83</v>
      </c>
      <c r="F350" s="179">
        <v>1</v>
      </c>
      <c r="G350" s="180"/>
      <c r="H350" s="191"/>
      <c r="I350" s="191"/>
      <c r="J350" s="191"/>
      <c r="K350" s="34"/>
    </row>
    <row r="351" spans="1:11" ht="16.899999999999999" customHeight="1" x14ac:dyDescent="0.2">
      <c r="A351" s="278"/>
      <c r="B351" s="65">
        <v>2</v>
      </c>
      <c r="C351" s="60" t="s">
        <v>95</v>
      </c>
      <c r="D351" s="60"/>
      <c r="E351" s="62" t="s">
        <v>83</v>
      </c>
      <c r="F351" s="179">
        <v>1</v>
      </c>
      <c r="G351" s="180"/>
      <c r="H351" s="191"/>
      <c r="I351" s="191"/>
      <c r="J351" s="191"/>
      <c r="K351" s="34"/>
    </row>
    <row r="352" spans="1:11" ht="16.899999999999999" customHeight="1" x14ac:dyDescent="0.2">
      <c r="A352" s="278"/>
      <c r="B352" s="65">
        <v>3</v>
      </c>
      <c r="C352" s="60" t="s">
        <v>327</v>
      </c>
      <c r="D352" s="60" t="s">
        <v>225</v>
      </c>
      <c r="E352" s="62" t="s">
        <v>83</v>
      </c>
      <c r="F352" s="179">
        <v>1</v>
      </c>
      <c r="G352" s="180"/>
      <c r="H352" s="191"/>
      <c r="I352" s="191"/>
      <c r="J352" s="191"/>
      <c r="K352" s="34"/>
    </row>
    <row r="353" spans="1:11" ht="16.899999999999999" customHeight="1" x14ac:dyDescent="0.2">
      <c r="A353" s="278"/>
      <c r="B353" s="65">
        <v>4</v>
      </c>
      <c r="C353" s="60" t="s">
        <v>396</v>
      </c>
      <c r="D353" s="60" t="s">
        <v>397</v>
      </c>
      <c r="E353" s="62" t="s">
        <v>83</v>
      </c>
      <c r="F353" s="179">
        <v>20</v>
      </c>
      <c r="G353" s="180"/>
      <c r="H353" s="191"/>
      <c r="I353" s="191"/>
      <c r="J353" s="191"/>
      <c r="K353" s="34"/>
    </row>
    <row r="354" spans="1:11" ht="16.899999999999999" customHeight="1" x14ac:dyDescent="0.2">
      <c r="A354" s="278"/>
      <c r="B354" s="65">
        <v>5</v>
      </c>
      <c r="C354" s="60" t="s">
        <v>368</v>
      </c>
      <c r="D354" s="60" t="s">
        <v>369</v>
      </c>
      <c r="E354" s="62" t="s">
        <v>83</v>
      </c>
      <c r="F354" s="179">
        <v>2</v>
      </c>
      <c r="G354" s="180"/>
      <c r="H354" s="191"/>
      <c r="I354" s="191"/>
      <c r="J354" s="191"/>
      <c r="K354" s="34"/>
    </row>
    <row r="355" spans="1:11" ht="16.899999999999999" customHeight="1" x14ac:dyDescent="0.2">
      <c r="A355" s="278"/>
      <c r="B355" s="65">
        <v>6</v>
      </c>
      <c r="C355" s="60" t="s">
        <v>332</v>
      </c>
      <c r="D355" s="60" t="s">
        <v>398</v>
      </c>
      <c r="E355" s="62" t="s">
        <v>83</v>
      </c>
      <c r="F355" s="179">
        <v>2</v>
      </c>
      <c r="G355" s="180"/>
      <c r="H355" s="191"/>
      <c r="I355" s="191"/>
      <c r="J355" s="191"/>
      <c r="K355" s="34"/>
    </row>
    <row r="356" spans="1:11" ht="16.899999999999999" customHeight="1" x14ac:dyDescent="0.2">
      <c r="A356" s="278"/>
      <c r="B356" s="192" t="s">
        <v>352</v>
      </c>
      <c r="C356" s="192"/>
      <c r="D356" s="192"/>
      <c r="E356" s="192"/>
      <c r="F356" s="192"/>
      <c r="G356" s="192"/>
      <c r="H356" s="192"/>
      <c r="I356" s="192"/>
      <c r="J356" s="192"/>
      <c r="K356" s="34"/>
    </row>
    <row r="357" spans="1:11" ht="16.899999999999999" customHeight="1" x14ac:dyDescent="0.2">
      <c r="A357" s="278"/>
      <c r="B357" s="37" t="s">
        <v>73</v>
      </c>
      <c r="C357" s="142" t="s">
        <v>130</v>
      </c>
      <c r="D357" s="143"/>
      <c r="E357" s="143"/>
      <c r="F357" s="143"/>
      <c r="G357" s="143"/>
      <c r="H357" s="191" t="s">
        <v>131</v>
      </c>
      <c r="I357" s="191"/>
      <c r="J357" s="191"/>
      <c r="K357" s="34"/>
    </row>
    <row r="358" spans="1:11" ht="16.899999999999999" customHeight="1" x14ac:dyDescent="0.2">
      <c r="A358" s="278"/>
      <c r="B358" s="65">
        <v>1</v>
      </c>
      <c r="C358" s="193" t="s">
        <v>399</v>
      </c>
      <c r="D358" s="194"/>
      <c r="E358" s="194"/>
      <c r="F358" s="194"/>
      <c r="G358" s="194"/>
      <c r="H358" s="191"/>
      <c r="I358" s="191"/>
      <c r="J358" s="191"/>
      <c r="K358" s="34"/>
    </row>
    <row r="359" spans="1:11" ht="16.899999999999999" customHeight="1" x14ac:dyDescent="0.2">
      <c r="A359" s="278"/>
      <c r="B359" s="65">
        <v>2</v>
      </c>
      <c r="C359" s="193" t="s">
        <v>344</v>
      </c>
      <c r="D359" s="194"/>
      <c r="E359" s="194"/>
      <c r="F359" s="194"/>
      <c r="G359" s="194"/>
      <c r="H359" s="191"/>
      <c r="I359" s="191"/>
      <c r="J359" s="191"/>
      <c r="K359" s="34"/>
    </row>
    <row r="360" spans="1:11" ht="16.899999999999999" customHeight="1" x14ac:dyDescent="0.2">
      <c r="A360" s="278"/>
      <c r="B360" s="186"/>
      <c r="C360" s="186"/>
      <c r="D360" s="186"/>
      <c r="E360" s="186"/>
      <c r="F360" s="186"/>
      <c r="G360" s="186"/>
      <c r="H360" s="186"/>
      <c r="I360" s="186"/>
      <c r="J360" s="186"/>
      <c r="K360" s="34"/>
    </row>
    <row r="361" spans="1:11" ht="16.899999999999999" customHeight="1" x14ac:dyDescent="0.2">
      <c r="A361" s="278"/>
      <c r="B361" s="187"/>
      <c r="C361" s="187"/>
      <c r="D361" s="187"/>
      <c r="E361" s="187"/>
      <c r="F361" s="187"/>
      <c r="G361" s="187"/>
      <c r="H361" s="187"/>
      <c r="I361" s="187"/>
      <c r="J361" s="187"/>
      <c r="K361" s="34"/>
    </row>
    <row r="362" spans="1:11" ht="16.899999999999999" customHeight="1" x14ac:dyDescent="0.2">
      <c r="A362" s="278"/>
      <c r="B362" s="188" t="s">
        <v>400</v>
      </c>
      <c r="C362" s="176"/>
      <c r="D362" s="176"/>
      <c r="E362" s="176"/>
      <c r="F362" s="176"/>
      <c r="G362" s="176"/>
      <c r="H362" s="176"/>
      <c r="I362" s="176"/>
      <c r="J362" s="189"/>
      <c r="K362" s="34"/>
    </row>
    <row r="363" spans="1:11" ht="16.899999999999999" customHeight="1" x14ac:dyDescent="0.2">
      <c r="A363" s="278"/>
      <c r="B363" s="64" t="s">
        <v>73</v>
      </c>
      <c r="C363" s="37" t="s">
        <v>74</v>
      </c>
      <c r="D363" s="64" t="s">
        <v>87</v>
      </c>
      <c r="E363" s="64" t="s">
        <v>76</v>
      </c>
      <c r="F363" s="190" t="s">
        <v>145</v>
      </c>
      <c r="G363" s="190"/>
      <c r="H363" s="142" t="s">
        <v>131</v>
      </c>
      <c r="I363" s="143"/>
      <c r="J363" s="144"/>
      <c r="K363" s="34"/>
    </row>
    <row r="364" spans="1:11" ht="16.899999999999999" customHeight="1" x14ac:dyDescent="0.2">
      <c r="A364" s="278"/>
      <c r="B364" s="43">
        <v>1</v>
      </c>
      <c r="C364" s="60" t="s">
        <v>401</v>
      </c>
      <c r="D364" s="60" t="s">
        <v>225</v>
      </c>
      <c r="E364" s="62" t="s">
        <v>402</v>
      </c>
      <c r="F364" s="97">
        <v>10</v>
      </c>
      <c r="G364" s="98"/>
      <c r="H364" s="181"/>
      <c r="I364" s="182"/>
      <c r="J364" s="183"/>
      <c r="K364" s="34"/>
    </row>
    <row r="365" spans="1:11" ht="16.899999999999999" customHeight="1" x14ac:dyDescent="0.2">
      <c r="A365" s="278"/>
      <c r="B365" s="43">
        <v>2</v>
      </c>
      <c r="C365" s="60" t="s">
        <v>403</v>
      </c>
      <c r="D365" s="60" t="s">
        <v>225</v>
      </c>
      <c r="E365" s="62" t="s">
        <v>404</v>
      </c>
      <c r="F365" s="179">
        <v>10</v>
      </c>
      <c r="G365" s="180"/>
      <c r="H365" s="181"/>
      <c r="I365" s="182"/>
      <c r="J365" s="183"/>
      <c r="K365" s="34"/>
    </row>
    <row r="366" spans="1:11" ht="16.899999999999999" customHeight="1" x14ac:dyDescent="0.2">
      <c r="A366" s="278"/>
      <c r="B366" s="43">
        <v>3</v>
      </c>
      <c r="C366" s="60" t="s">
        <v>405</v>
      </c>
      <c r="D366" s="60" t="s">
        <v>225</v>
      </c>
      <c r="E366" s="62" t="s">
        <v>404</v>
      </c>
      <c r="F366" s="179">
        <v>150</v>
      </c>
      <c r="G366" s="180"/>
      <c r="H366" s="181"/>
      <c r="I366" s="182"/>
      <c r="J366" s="183"/>
      <c r="K366" s="34"/>
    </row>
    <row r="367" spans="1:11" ht="16.899999999999999" customHeight="1" x14ac:dyDescent="0.2">
      <c r="A367" s="278"/>
      <c r="B367" s="43">
        <v>4</v>
      </c>
      <c r="C367" s="60" t="s">
        <v>406</v>
      </c>
      <c r="D367" s="60" t="s">
        <v>225</v>
      </c>
      <c r="E367" s="62" t="s">
        <v>83</v>
      </c>
      <c r="F367" s="179">
        <v>50</v>
      </c>
      <c r="G367" s="180"/>
      <c r="H367" s="181"/>
      <c r="I367" s="182"/>
      <c r="J367" s="183"/>
      <c r="K367" s="34"/>
    </row>
    <row r="368" spans="1:11" ht="16.899999999999999" customHeight="1" x14ac:dyDescent="0.2">
      <c r="A368" s="278"/>
      <c r="B368" s="43">
        <v>5</v>
      </c>
      <c r="C368" s="60" t="s">
        <v>407</v>
      </c>
      <c r="D368" s="60" t="s">
        <v>225</v>
      </c>
      <c r="E368" s="62" t="s">
        <v>83</v>
      </c>
      <c r="F368" s="179">
        <v>2</v>
      </c>
      <c r="G368" s="180"/>
      <c r="H368" s="181"/>
      <c r="I368" s="182"/>
      <c r="J368" s="183"/>
      <c r="K368" s="34"/>
    </row>
    <row r="369" spans="1:11" ht="16.899999999999999" customHeight="1" x14ac:dyDescent="0.2">
      <c r="A369" s="278"/>
      <c r="B369" s="43">
        <v>6</v>
      </c>
      <c r="C369" s="60" t="s">
        <v>408</v>
      </c>
      <c r="D369" s="60" t="s">
        <v>225</v>
      </c>
      <c r="E369" s="62" t="s">
        <v>409</v>
      </c>
      <c r="F369" s="179">
        <v>1</v>
      </c>
      <c r="G369" s="180"/>
      <c r="H369" s="181"/>
      <c r="I369" s="182"/>
      <c r="J369" s="183"/>
      <c r="K369" s="34"/>
    </row>
    <row r="370" spans="1:11" ht="16.899999999999999" customHeight="1" x14ac:dyDescent="0.2">
      <c r="A370" s="278"/>
      <c r="B370" s="43">
        <v>7</v>
      </c>
      <c r="C370" s="60" t="s">
        <v>410</v>
      </c>
      <c r="D370" s="60" t="s">
        <v>225</v>
      </c>
      <c r="E370" s="62" t="s">
        <v>409</v>
      </c>
      <c r="F370" s="179">
        <v>1</v>
      </c>
      <c r="G370" s="180"/>
      <c r="H370" s="181"/>
      <c r="I370" s="182"/>
      <c r="J370" s="183"/>
      <c r="K370" s="34"/>
    </row>
    <row r="371" spans="1:11" ht="16.899999999999999" customHeight="1" x14ac:dyDescent="0.2">
      <c r="A371" s="278"/>
      <c r="B371" s="43">
        <v>8</v>
      </c>
      <c r="C371" s="60" t="s">
        <v>411</v>
      </c>
      <c r="D371" s="60" t="s">
        <v>225</v>
      </c>
      <c r="E371" s="62" t="s">
        <v>409</v>
      </c>
      <c r="F371" s="179">
        <v>2</v>
      </c>
      <c r="G371" s="180"/>
      <c r="H371" s="181"/>
      <c r="I371" s="182"/>
      <c r="J371" s="183"/>
      <c r="K371" s="34"/>
    </row>
    <row r="372" spans="1:11" ht="16.899999999999999" customHeight="1" x14ac:dyDescent="0.2">
      <c r="A372" s="278"/>
      <c r="B372" s="43">
        <v>9</v>
      </c>
      <c r="C372" s="60" t="s">
        <v>412</v>
      </c>
      <c r="D372" s="60" t="s">
        <v>225</v>
      </c>
      <c r="E372" s="62" t="s">
        <v>83</v>
      </c>
      <c r="F372" s="179">
        <v>1</v>
      </c>
      <c r="G372" s="180"/>
      <c r="H372" s="181"/>
      <c r="I372" s="182"/>
      <c r="J372" s="183"/>
      <c r="K372" s="34"/>
    </row>
    <row r="373" spans="1:11" ht="16.899999999999999" customHeight="1" x14ac:dyDescent="0.2">
      <c r="A373" s="278"/>
      <c r="B373" s="43">
        <v>10</v>
      </c>
      <c r="C373" s="60" t="s">
        <v>413</v>
      </c>
      <c r="D373" s="60" t="s">
        <v>414</v>
      </c>
      <c r="E373" s="62" t="s">
        <v>274</v>
      </c>
      <c r="F373" s="179">
        <v>3</v>
      </c>
      <c r="G373" s="180"/>
      <c r="H373" s="181"/>
      <c r="I373" s="182"/>
      <c r="J373" s="183"/>
      <c r="K373" s="34"/>
    </row>
    <row r="374" spans="1:11" ht="16.899999999999999" customHeight="1" x14ac:dyDescent="0.2">
      <c r="A374" s="278"/>
      <c r="B374" s="43">
        <v>11</v>
      </c>
      <c r="C374" s="60" t="s">
        <v>415</v>
      </c>
      <c r="D374" s="60" t="s">
        <v>225</v>
      </c>
      <c r="E374" s="62" t="s">
        <v>83</v>
      </c>
      <c r="F374" s="179">
        <v>1</v>
      </c>
      <c r="G374" s="180"/>
      <c r="H374" s="181"/>
      <c r="I374" s="182"/>
      <c r="J374" s="183"/>
      <c r="K374" s="34"/>
    </row>
    <row r="375" spans="1:11" ht="16.899999999999999" customHeight="1" x14ac:dyDescent="0.2">
      <c r="A375" s="278"/>
      <c r="B375" s="43">
        <v>12</v>
      </c>
      <c r="C375" s="49"/>
      <c r="D375" s="49"/>
      <c r="E375" s="43"/>
      <c r="F375" s="184"/>
      <c r="G375" s="185"/>
      <c r="H375" s="181"/>
      <c r="I375" s="182"/>
      <c r="J375" s="183"/>
      <c r="K375" s="34"/>
    </row>
    <row r="376" spans="1:11" ht="16.899999999999999" customHeight="1" x14ac:dyDescent="0.2">
      <c r="A376" s="278"/>
      <c r="B376" s="145"/>
      <c r="C376" s="145"/>
      <c r="D376" s="145"/>
      <c r="E376" s="145"/>
      <c r="F376" s="145"/>
      <c r="G376" s="145"/>
      <c r="H376" s="145"/>
      <c r="I376" s="145"/>
      <c r="J376" s="145"/>
      <c r="K376" s="34"/>
    </row>
    <row r="377" spans="1:11" ht="16.899999999999999" customHeight="1" x14ac:dyDescent="0.2">
      <c r="A377" s="278"/>
      <c r="B377" s="176" t="s">
        <v>416</v>
      </c>
      <c r="C377" s="176"/>
      <c r="D377" s="176"/>
      <c r="E377" s="176"/>
      <c r="F377" s="176"/>
      <c r="G377" s="176"/>
      <c r="H377" s="176"/>
      <c r="I377" s="176"/>
      <c r="J377" s="176"/>
      <c r="K377" s="34"/>
    </row>
    <row r="378" spans="1:11" ht="16.899999999999999" customHeight="1" x14ac:dyDescent="0.2">
      <c r="A378" s="278"/>
      <c r="B378" s="177" t="s">
        <v>417</v>
      </c>
      <c r="C378" s="177"/>
      <c r="D378" s="177"/>
      <c r="E378" s="177"/>
      <c r="F378" s="177"/>
      <c r="G378" s="177"/>
      <c r="H378" s="177"/>
      <c r="I378" s="177"/>
      <c r="J378" s="178"/>
      <c r="K378" s="34"/>
    </row>
    <row r="379" spans="1:11" ht="16.899999999999999" customHeight="1" x14ac:dyDescent="0.2">
      <c r="A379" s="278"/>
      <c r="B379" s="64" t="s">
        <v>73</v>
      </c>
      <c r="C379" s="37" t="s">
        <v>74</v>
      </c>
      <c r="D379" s="64" t="s">
        <v>87</v>
      </c>
      <c r="E379" s="64" t="s">
        <v>76</v>
      </c>
      <c r="F379" s="64" t="s">
        <v>145</v>
      </c>
      <c r="G379" s="64" t="s">
        <v>145</v>
      </c>
      <c r="H379" s="142" t="s">
        <v>131</v>
      </c>
      <c r="I379" s="143"/>
      <c r="J379" s="144"/>
      <c r="K379" s="34"/>
    </row>
    <row r="380" spans="1:11" ht="16.899999999999999" customHeight="1" x14ac:dyDescent="0.2">
      <c r="A380" s="278"/>
      <c r="B380" s="95">
        <v>1</v>
      </c>
      <c r="C380" s="99" t="s">
        <v>418</v>
      </c>
      <c r="D380" s="60" t="s">
        <v>419</v>
      </c>
      <c r="E380" s="95" t="s">
        <v>83</v>
      </c>
      <c r="F380" s="95">
        <v>1</v>
      </c>
      <c r="G380" s="95"/>
      <c r="H380" s="142"/>
      <c r="I380" s="143"/>
      <c r="J380" s="144"/>
      <c r="K380" s="34"/>
    </row>
    <row r="381" spans="1:11" ht="16.899999999999999" customHeight="1" x14ac:dyDescent="0.2">
      <c r="A381" s="278"/>
      <c r="B381" s="95">
        <v>2</v>
      </c>
      <c r="C381" s="99" t="s">
        <v>420</v>
      </c>
      <c r="D381" s="60" t="s">
        <v>419</v>
      </c>
      <c r="E381" s="95" t="s">
        <v>83</v>
      </c>
      <c r="F381" s="95">
        <v>1</v>
      </c>
      <c r="G381" s="95"/>
      <c r="H381" s="142"/>
      <c r="I381" s="143"/>
      <c r="J381" s="144"/>
      <c r="K381" s="34"/>
    </row>
    <row r="382" spans="1:11" ht="16.899999999999999" customHeight="1" x14ac:dyDescent="0.2">
      <c r="A382" s="278"/>
      <c r="B382" s="95">
        <v>3</v>
      </c>
      <c r="C382" s="99" t="s">
        <v>421</v>
      </c>
      <c r="D382" s="60" t="s">
        <v>419</v>
      </c>
      <c r="E382" s="95" t="s">
        <v>83</v>
      </c>
      <c r="F382" s="95">
        <v>1</v>
      </c>
      <c r="G382" s="95"/>
      <c r="H382" s="142"/>
      <c r="I382" s="143"/>
      <c r="J382" s="144"/>
      <c r="K382" s="34"/>
    </row>
    <row r="383" spans="1:11" ht="16.899999999999999" customHeight="1" x14ac:dyDescent="0.2">
      <c r="A383" s="278"/>
      <c r="B383" s="95">
        <v>4</v>
      </c>
      <c r="C383" s="99" t="s">
        <v>422</v>
      </c>
      <c r="D383" s="60" t="s">
        <v>419</v>
      </c>
      <c r="E383" s="95" t="s">
        <v>83</v>
      </c>
      <c r="F383" s="95">
        <v>2</v>
      </c>
      <c r="G383" s="95"/>
      <c r="H383" s="142"/>
      <c r="I383" s="143"/>
      <c r="J383" s="144"/>
      <c r="K383" s="34"/>
    </row>
    <row r="384" spans="1:11" ht="16.899999999999999" customHeight="1" x14ac:dyDescent="0.2">
      <c r="A384" s="278"/>
      <c r="B384" s="95">
        <v>5</v>
      </c>
      <c r="C384" s="99" t="s">
        <v>423</v>
      </c>
      <c r="D384" s="60" t="s">
        <v>419</v>
      </c>
      <c r="E384" s="95" t="s">
        <v>83</v>
      </c>
      <c r="F384" s="95">
        <v>1</v>
      </c>
      <c r="G384" s="95"/>
      <c r="H384" s="142"/>
      <c r="I384" s="143"/>
      <c r="J384" s="144"/>
      <c r="K384" s="34"/>
    </row>
    <row r="385" spans="1:11" ht="16.899999999999999" customHeight="1" x14ac:dyDescent="0.2">
      <c r="A385" s="278"/>
      <c r="B385" s="95">
        <v>6</v>
      </c>
      <c r="C385" s="99" t="s">
        <v>424</v>
      </c>
      <c r="D385" s="60" t="s">
        <v>419</v>
      </c>
      <c r="E385" s="95" t="s">
        <v>83</v>
      </c>
      <c r="F385" s="95">
        <v>2</v>
      </c>
      <c r="G385" s="95"/>
      <c r="H385" s="142"/>
      <c r="I385" s="143"/>
      <c r="J385" s="144"/>
      <c r="K385" s="34"/>
    </row>
    <row r="386" spans="1:11" ht="16.899999999999999" customHeight="1" x14ac:dyDescent="0.2">
      <c r="A386" s="278"/>
      <c r="B386" s="95">
        <v>7</v>
      </c>
      <c r="C386" s="99" t="s">
        <v>425</v>
      </c>
      <c r="D386" s="60" t="s">
        <v>419</v>
      </c>
      <c r="E386" s="95" t="s">
        <v>83</v>
      </c>
      <c r="F386" s="95">
        <v>2</v>
      </c>
      <c r="G386" s="95"/>
      <c r="H386" s="142"/>
      <c r="I386" s="143"/>
      <c r="J386" s="144"/>
      <c r="K386" s="34"/>
    </row>
    <row r="387" spans="1:11" ht="16.899999999999999" customHeight="1" x14ac:dyDescent="0.2">
      <c r="A387" s="278"/>
      <c r="B387" s="95">
        <v>8</v>
      </c>
      <c r="C387" s="99" t="s">
        <v>426</v>
      </c>
      <c r="D387" s="60" t="s">
        <v>419</v>
      </c>
      <c r="E387" s="95" t="s">
        <v>83</v>
      </c>
      <c r="F387" s="95">
        <v>2</v>
      </c>
      <c r="G387" s="95"/>
      <c r="H387" s="142"/>
      <c r="I387" s="143"/>
      <c r="J387" s="144"/>
      <c r="K387" s="34"/>
    </row>
    <row r="388" spans="1:11" ht="16.899999999999999" customHeight="1" x14ac:dyDescent="0.2">
      <c r="A388" s="278"/>
      <c r="B388" s="95">
        <v>9</v>
      </c>
      <c r="C388" s="99" t="s">
        <v>427</v>
      </c>
      <c r="D388" s="60" t="s">
        <v>419</v>
      </c>
      <c r="E388" s="95" t="s">
        <v>83</v>
      </c>
      <c r="F388" s="95">
        <v>2</v>
      </c>
      <c r="G388" s="95"/>
      <c r="H388" s="142"/>
      <c r="I388" s="143"/>
      <c r="J388" s="144"/>
      <c r="K388" s="34"/>
    </row>
    <row r="389" spans="1:11" ht="16.899999999999999" customHeight="1" x14ac:dyDescent="0.2">
      <c r="A389" s="278"/>
      <c r="B389" s="95">
        <v>10</v>
      </c>
      <c r="C389" s="99" t="s">
        <v>428</v>
      </c>
      <c r="D389" s="60" t="s">
        <v>419</v>
      </c>
      <c r="E389" s="95" t="s">
        <v>83</v>
      </c>
      <c r="F389" s="95">
        <v>6</v>
      </c>
      <c r="G389" s="95"/>
      <c r="H389" s="142"/>
      <c r="I389" s="143"/>
      <c r="J389" s="144"/>
      <c r="K389" s="34"/>
    </row>
    <row r="390" spans="1:11" ht="16.899999999999999" customHeight="1" x14ac:dyDescent="0.2">
      <c r="A390" s="278"/>
      <c r="B390" s="95">
        <v>11</v>
      </c>
      <c r="C390" s="99" t="s">
        <v>429</v>
      </c>
      <c r="D390" s="60" t="s">
        <v>419</v>
      </c>
      <c r="E390" s="95" t="s">
        <v>83</v>
      </c>
      <c r="F390" s="95">
        <v>4</v>
      </c>
      <c r="G390" s="95"/>
      <c r="H390" s="142"/>
      <c r="I390" s="143"/>
      <c r="J390" s="144"/>
      <c r="K390" s="34"/>
    </row>
    <row r="391" spans="1:11" ht="16.899999999999999" customHeight="1" x14ac:dyDescent="0.2">
      <c r="A391" s="278"/>
      <c r="B391" s="95">
        <v>12</v>
      </c>
      <c r="C391" s="99" t="s">
        <v>430</v>
      </c>
      <c r="D391" s="60" t="s">
        <v>419</v>
      </c>
      <c r="E391" s="95" t="s">
        <v>83</v>
      </c>
      <c r="F391" s="95">
        <v>4</v>
      </c>
      <c r="G391" s="95"/>
      <c r="H391" s="142"/>
      <c r="I391" s="143"/>
      <c r="J391" s="144"/>
      <c r="K391" s="34"/>
    </row>
    <row r="392" spans="1:11" ht="16.899999999999999" customHeight="1" x14ac:dyDescent="0.2">
      <c r="A392" s="278"/>
      <c r="B392" s="95">
        <v>13</v>
      </c>
      <c r="C392" s="99" t="s">
        <v>431</v>
      </c>
      <c r="D392" s="60" t="s">
        <v>419</v>
      </c>
      <c r="E392" s="95" t="s">
        <v>83</v>
      </c>
      <c r="F392" s="95">
        <v>4</v>
      </c>
      <c r="G392" s="95"/>
      <c r="H392" s="142"/>
      <c r="I392" s="143"/>
      <c r="J392" s="144"/>
      <c r="K392" s="34"/>
    </row>
    <row r="393" spans="1:11" ht="16.899999999999999" customHeight="1" x14ac:dyDescent="0.2">
      <c r="A393" s="278"/>
      <c r="B393" s="95">
        <v>14</v>
      </c>
      <c r="C393" s="99" t="s">
        <v>432</v>
      </c>
      <c r="D393" s="60" t="s">
        <v>419</v>
      </c>
      <c r="E393" s="95" t="s">
        <v>83</v>
      </c>
      <c r="F393" s="95">
        <v>10</v>
      </c>
      <c r="G393" s="95"/>
      <c r="H393" s="142"/>
      <c r="I393" s="143"/>
      <c r="J393" s="144"/>
      <c r="K393" s="34"/>
    </row>
    <row r="394" spans="1:11" ht="16.899999999999999" customHeight="1" x14ac:dyDescent="0.2">
      <c r="A394" s="278"/>
      <c r="B394" s="95">
        <v>15</v>
      </c>
      <c r="C394" s="99" t="s">
        <v>433</v>
      </c>
      <c r="D394" s="60" t="s">
        <v>419</v>
      </c>
      <c r="E394" s="95" t="s">
        <v>389</v>
      </c>
      <c r="F394" s="95">
        <v>1</v>
      </c>
      <c r="G394" s="95"/>
      <c r="H394" s="142"/>
      <c r="I394" s="143"/>
      <c r="J394" s="144"/>
      <c r="K394" s="34"/>
    </row>
    <row r="395" spans="1:11" ht="16.899999999999999" customHeight="1" x14ac:dyDescent="0.2">
      <c r="A395" s="278"/>
      <c r="B395" s="95">
        <v>16</v>
      </c>
      <c r="C395" s="99" t="s">
        <v>434</v>
      </c>
      <c r="D395" s="60" t="s">
        <v>419</v>
      </c>
      <c r="E395" s="95" t="s">
        <v>389</v>
      </c>
      <c r="F395" s="95">
        <v>1</v>
      </c>
      <c r="G395" s="95"/>
      <c r="H395" s="142"/>
      <c r="I395" s="143"/>
      <c r="J395" s="144"/>
      <c r="K395" s="34"/>
    </row>
    <row r="396" spans="1:11" ht="16.899999999999999" customHeight="1" x14ac:dyDescent="0.2">
      <c r="A396" s="278"/>
      <c r="B396" s="95">
        <v>17</v>
      </c>
      <c r="C396" s="99" t="s">
        <v>106</v>
      </c>
      <c r="D396" s="60" t="s">
        <v>107</v>
      </c>
      <c r="E396" s="95" t="s">
        <v>83</v>
      </c>
      <c r="F396" s="95">
        <v>1</v>
      </c>
      <c r="G396" s="95"/>
      <c r="H396" s="142"/>
      <c r="I396" s="143"/>
      <c r="J396" s="144"/>
      <c r="K396" s="34"/>
    </row>
    <row r="397" spans="1:11" ht="16.899999999999999" customHeight="1" x14ac:dyDescent="0.2">
      <c r="A397" s="278"/>
      <c r="B397" s="95">
        <v>18</v>
      </c>
      <c r="C397" s="99" t="s">
        <v>435</v>
      </c>
      <c r="D397" s="60" t="s">
        <v>436</v>
      </c>
      <c r="E397" s="95" t="s">
        <v>83</v>
      </c>
      <c r="F397" s="95">
        <v>1</v>
      </c>
      <c r="G397" s="95"/>
      <c r="H397" s="142"/>
      <c r="I397" s="143"/>
      <c r="J397" s="144"/>
      <c r="K397" s="34"/>
    </row>
    <row r="398" spans="1:11" ht="15" customHeight="1" x14ac:dyDescent="0.2">
      <c r="A398" s="278"/>
      <c r="B398" s="145"/>
      <c r="C398" s="145"/>
      <c r="D398" s="145"/>
      <c r="E398" s="145"/>
      <c r="F398" s="145"/>
      <c r="G398" s="145"/>
      <c r="H398" s="145"/>
      <c r="I398" s="145"/>
      <c r="J398" s="145"/>
      <c r="K398" s="146"/>
    </row>
    <row r="399" spans="1:11" ht="23.25" customHeight="1" x14ac:dyDescent="0.2">
      <c r="A399" s="277"/>
      <c r="B399" s="148"/>
      <c r="C399" s="150" t="s">
        <v>437</v>
      </c>
      <c r="D399" s="151"/>
      <c r="E399" s="154"/>
      <c r="F399" s="155"/>
      <c r="G399" s="156"/>
      <c r="H399" s="160"/>
      <c r="I399" s="161"/>
      <c r="J399" s="162"/>
      <c r="K399" s="146"/>
    </row>
    <row r="400" spans="1:11" ht="27.75" customHeight="1" x14ac:dyDescent="0.2">
      <c r="A400" s="277"/>
      <c r="B400" s="149"/>
      <c r="C400" s="152"/>
      <c r="D400" s="153"/>
      <c r="E400" s="157"/>
      <c r="F400" s="158"/>
      <c r="G400" s="159"/>
      <c r="H400" s="163"/>
      <c r="I400" s="164"/>
      <c r="J400" s="165"/>
      <c r="K400" s="146"/>
    </row>
    <row r="401" spans="1:11" ht="15" customHeight="1" x14ac:dyDescent="0.2">
      <c r="A401" s="277"/>
      <c r="B401" s="78"/>
      <c r="C401" s="169" t="s">
        <v>438</v>
      </c>
      <c r="D401" s="170"/>
      <c r="E401" s="171" t="s">
        <v>439</v>
      </c>
      <c r="F401" s="172"/>
      <c r="G401" s="173"/>
      <c r="H401" s="163"/>
      <c r="I401" s="164"/>
      <c r="J401" s="165"/>
      <c r="K401" s="146"/>
    </row>
    <row r="402" spans="1:11" ht="15" customHeight="1" x14ac:dyDescent="0.2">
      <c r="A402" s="277"/>
      <c r="B402" s="148"/>
      <c r="C402" s="150" t="s">
        <v>440</v>
      </c>
      <c r="D402" s="151"/>
      <c r="E402" s="154"/>
      <c r="F402" s="155"/>
      <c r="G402" s="156"/>
      <c r="H402" s="163"/>
      <c r="I402" s="164"/>
      <c r="J402" s="165"/>
      <c r="K402" s="146"/>
    </row>
    <row r="403" spans="1:11" ht="15" customHeight="1" x14ac:dyDescent="0.2">
      <c r="A403" s="277"/>
      <c r="B403" s="149"/>
      <c r="C403" s="152"/>
      <c r="D403" s="153"/>
      <c r="E403" s="157"/>
      <c r="F403" s="158"/>
      <c r="G403" s="159"/>
      <c r="H403" s="163"/>
      <c r="I403" s="164"/>
      <c r="J403" s="165"/>
      <c r="K403" s="146"/>
    </row>
    <row r="404" spans="1:11" ht="15" customHeight="1" x14ac:dyDescent="0.2">
      <c r="A404" s="277"/>
      <c r="B404" s="100"/>
      <c r="C404" s="169" t="s">
        <v>441</v>
      </c>
      <c r="D404" s="170"/>
      <c r="E404" s="169" t="s">
        <v>442</v>
      </c>
      <c r="F404" s="174"/>
      <c r="G404" s="170"/>
      <c r="H404" s="166"/>
      <c r="I404" s="167"/>
      <c r="J404" s="168"/>
      <c r="K404" s="146"/>
    </row>
    <row r="405" spans="1:11" ht="15" customHeight="1" x14ac:dyDescent="0.2">
      <c r="A405" s="279"/>
      <c r="B405" s="175"/>
      <c r="C405" s="175"/>
      <c r="D405" s="175"/>
      <c r="E405" s="175"/>
      <c r="F405" s="175"/>
      <c r="G405" s="175"/>
      <c r="H405" s="175"/>
      <c r="I405" s="175"/>
      <c r="J405" s="175"/>
      <c r="K405" s="147"/>
    </row>
  </sheetData>
  <mergeCells count="602"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10:C10"/>
    <mergeCell ref="D10:E10"/>
    <mergeCell ref="B11:C11"/>
    <mergeCell ref="D11:E11"/>
    <mergeCell ref="A12:J13"/>
    <mergeCell ref="B14:J14"/>
    <mergeCell ref="B15:G15"/>
    <mergeCell ref="H15:J15"/>
    <mergeCell ref="A1:A11"/>
    <mergeCell ref="B1:J1"/>
    <mergeCell ref="K15:K18"/>
    <mergeCell ref="B19:G19"/>
    <mergeCell ref="H19:J19"/>
    <mergeCell ref="H20:J24"/>
    <mergeCell ref="B25:G25"/>
    <mergeCell ref="H25:J25"/>
    <mergeCell ref="H26:J27"/>
    <mergeCell ref="A28:A405"/>
    <mergeCell ref="B28:J28"/>
    <mergeCell ref="B29:G29"/>
    <mergeCell ref="H29:J29"/>
    <mergeCell ref="H30:J34"/>
    <mergeCell ref="B35:J35"/>
    <mergeCell ref="B36:G36"/>
    <mergeCell ref="H36:J36"/>
    <mergeCell ref="K36:K44"/>
    <mergeCell ref="B41:G41"/>
    <mergeCell ref="H41:J41"/>
    <mergeCell ref="B53:G53"/>
    <mergeCell ref="H53:J53"/>
    <mergeCell ref="H54:J57"/>
    <mergeCell ref="B58:G58"/>
    <mergeCell ref="H58:J58"/>
    <mergeCell ref="H59:J62"/>
    <mergeCell ref="B63:J63"/>
    <mergeCell ref="C64:G64"/>
    <mergeCell ref="H64:J64"/>
    <mergeCell ref="C65:G65"/>
    <mergeCell ref="H65:J65"/>
    <mergeCell ref="B66:J66"/>
    <mergeCell ref="B67:G67"/>
    <mergeCell ref="H67:J67"/>
    <mergeCell ref="K67:K75"/>
    <mergeCell ref="B72:G72"/>
    <mergeCell ref="H72:J72"/>
    <mergeCell ref="B84:G84"/>
    <mergeCell ref="H84:J84"/>
    <mergeCell ref="H85:J88"/>
    <mergeCell ref="B89:G89"/>
    <mergeCell ref="H89:J89"/>
    <mergeCell ref="H90:J93"/>
    <mergeCell ref="B95:J95"/>
    <mergeCell ref="C96:G96"/>
    <mergeCell ref="H96:J96"/>
    <mergeCell ref="C97:G97"/>
    <mergeCell ref="H97:J97"/>
    <mergeCell ref="B98:J98"/>
    <mergeCell ref="B99:G99"/>
    <mergeCell ref="H99:J99"/>
    <mergeCell ref="K99:K101"/>
    <mergeCell ref="B102:G102"/>
    <mergeCell ref="H102:J102"/>
    <mergeCell ref="H103:J105"/>
    <mergeCell ref="B106:J107"/>
    <mergeCell ref="B108:J108"/>
    <mergeCell ref="K108:K219"/>
    <mergeCell ref="B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G130"/>
    <mergeCell ref="H130:J130"/>
    <mergeCell ref="F131:G131"/>
    <mergeCell ref="H131:J131"/>
    <mergeCell ref="F132:G132"/>
    <mergeCell ref="H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F137:G137"/>
    <mergeCell ref="H137:J137"/>
    <mergeCell ref="F138:G138"/>
    <mergeCell ref="H138:J138"/>
    <mergeCell ref="F139:G139"/>
    <mergeCell ref="H139:J139"/>
    <mergeCell ref="F140:G140"/>
    <mergeCell ref="H140:J140"/>
    <mergeCell ref="F141:G141"/>
    <mergeCell ref="H141:J141"/>
    <mergeCell ref="F142:G142"/>
    <mergeCell ref="H142:J142"/>
    <mergeCell ref="F143:G143"/>
    <mergeCell ref="H143:J143"/>
    <mergeCell ref="F144:G144"/>
    <mergeCell ref="H144:J144"/>
    <mergeCell ref="F145:G145"/>
    <mergeCell ref="H145:J145"/>
    <mergeCell ref="F146:G146"/>
    <mergeCell ref="H146:J146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F152:G152"/>
    <mergeCell ref="H152:J152"/>
    <mergeCell ref="F153:G153"/>
    <mergeCell ref="H153:J153"/>
    <mergeCell ref="F154:G154"/>
    <mergeCell ref="H154:J154"/>
    <mergeCell ref="F155:G155"/>
    <mergeCell ref="H155:J155"/>
    <mergeCell ref="F156:G156"/>
    <mergeCell ref="H156:J156"/>
    <mergeCell ref="F157:G157"/>
    <mergeCell ref="H157:J157"/>
    <mergeCell ref="F158:G158"/>
    <mergeCell ref="H158:J158"/>
    <mergeCell ref="F159:G159"/>
    <mergeCell ref="F160:G160"/>
    <mergeCell ref="H160:J160"/>
    <mergeCell ref="F161:G161"/>
    <mergeCell ref="H161:J161"/>
    <mergeCell ref="F162:G162"/>
    <mergeCell ref="H162:J162"/>
    <mergeCell ref="F163:G163"/>
    <mergeCell ref="H163:J163"/>
    <mergeCell ref="F164:G164"/>
    <mergeCell ref="H164:J164"/>
    <mergeCell ref="F165:G165"/>
    <mergeCell ref="H165:J165"/>
    <mergeCell ref="F166:G166"/>
    <mergeCell ref="H166:J166"/>
    <mergeCell ref="F167:G167"/>
    <mergeCell ref="H167:J167"/>
    <mergeCell ref="F168:G168"/>
    <mergeCell ref="H168:J168"/>
    <mergeCell ref="F169:G169"/>
    <mergeCell ref="H169:J169"/>
    <mergeCell ref="F170:G170"/>
    <mergeCell ref="H170:J170"/>
    <mergeCell ref="F171:G171"/>
    <mergeCell ref="H171:J171"/>
    <mergeCell ref="B172:J172"/>
    <mergeCell ref="F173:G173"/>
    <mergeCell ref="H173:J173"/>
    <mergeCell ref="F174:G174"/>
    <mergeCell ref="H174:J174"/>
    <mergeCell ref="B175:J175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F180:G180"/>
    <mergeCell ref="H180:J180"/>
    <mergeCell ref="F181:G181"/>
    <mergeCell ref="H181:J181"/>
    <mergeCell ref="F182:G182"/>
    <mergeCell ref="H182:J182"/>
    <mergeCell ref="F183:G183"/>
    <mergeCell ref="H183:J183"/>
    <mergeCell ref="F184:G184"/>
    <mergeCell ref="H184:J184"/>
    <mergeCell ref="F185:G185"/>
    <mergeCell ref="H185:J185"/>
    <mergeCell ref="F186:G186"/>
    <mergeCell ref="H186:J186"/>
    <mergeCell ref="F187:G187"/>
    <mergeCell ref="H187:J187"/>
    <mergeCell ref="F188:G188"/>
    <mergeCell ref="H188:J188"/>
    <mergeCell ref="F189:G189"/>
    <mergeCell ref="H189:J189"/>
    <mergeCell ref="F190:G190"/>
    <mergeCell ref="H190:J190"/>
    <mergeCell ref="F191:G191"/>
    <mergeCell ref="H191:J191"/>
    <mergeCell ref="F192:G192"/>
    <mergeCell ref="H192:J192"/>
    <mergeCell ref="F193:G193"/>
    <mergeCell ref="H193:J193"/>
    <mergeCell ref="F194:G194"/>
    <mergeCell ref="H194:J194"/>
    <mergeCell ref="F195:G195"/>
    <mergeCell ref="H195:J195"/>
    <mergeCell ref="F196:G196"/>
    <mergeCell ref="H196:J196"/>
    <mergeCell ref="F197:G197"/>
    <mergeCell ref="H197:J197"/>
    <mergeCell ref="F198:G198"/>
    <mergeCell ref="H198:J198"/>
    <mergeCell ref="F199:G199"/>
    <mergeCell ref="H199:J199"/>
    <mergeCell ref="F200:G200"/>
    <mergeCell ref="H200:J200"/>
    <mergeCell ref="F201:G201"/>
    <mergeCell ref="H201:J201"/>
    <mergeCell ref="F202:G202"/>
    <mergeCell ref="H202:J202"/>
    <mergeCell ref="F203:G203"/>
    <mergeCell ref="H203:J203"/>
    <mergeCell ref="F204:G204"/>
    <mergeCell ref="H204:J204"/>
    <mergeCell ref="F205:G205"/>
    <mergeCell ref="H205:J205"/>
    <mergeCell ref="F206:G206"/>
    <mergeCell ref="H206:J206"/>
    <mergeCell ref="F207:G207"/>
    <mergeCell ref="H207:J207"/>
    <mergeCell ref="F208:G208"/>
    <mergeCell ref="H208:J208"/>
    <mergeCell ref="F209:G209"/>
    <mergeCell ref="H209:J209"/>
    <mergeCell ref="B210:J210"/>
    <mergeCell ref="F211:G211"/>
    <mergeCell ref="H211:J211"/>
    <mergeCell ref="F212:G212"/>
    <mergeCell ref="H212:J212"/>
    <mergeCell ref="F213:G213"/>
    <mergeCell ref="H213:J213"/>
    <mergeCell ref="F214:G214"/>
    <mergeCell ref="H214:J214"/>
    <mergeCell ref="B215:J215"/>
    <mergeCell ref="C216:F216"/>
    <mergeCell ref="G216:J216"/>
    <mergeCell ref="C217:F217"/>
    <mergeCell ref="G217:J217"/>
    <mergeCell ref="C218:F218"/>
    <mergeCell ref="G218:J218"/>
    <mergeCell ref="C219:F219"/>
    <mergeCell ref="G219:J219"/>
    <mergeCell ref="C220:F220"/>
    <mergeCell ref="G220:J220"/>
    <mergeCell ref="B221:K222"/>
    <mergeCell ref="B223:J223"/>
    <mergeCell ref="B224:J224"/>
    <mergeCell ref="F225:G225"/>
    <mergeCell ref="H225:J225"/>
    <mergeCell ref="F226:G226"/>
    <mergeCell ref="H226:J226"/>
    <mergeCell ref="F227:G227"/>
    <mergeCell ref="H227:J227"/>
    <mergeCell ref="F228:G228"/>
    <mergeCell ref="H228:J228"/>
    <mergeCell ref="F229:G229"/>
    <mergeCell ref="H229:J229"/>
    <mergeCell ref="B230:J230"/>
    <mergeCell ref="F231:G231"/>
    <mergeCell ref="H231:J231"/>
    <mergeCell ref="F232:G232"/>
    <mergeCell ref="H232:J232"/>
    <mergeCell ref="F233:G233"/>
    <mergeCell ref="H233:J233"/>
    <mergeCell ref="B234:J234"/>
    <mergeCell ref="C235:G235"/>
    <mergeCell ref="H235:J235"/>
    <mergeCell ref="C236:G236"/>
    <mergeCell ref="H236:J236"/>
    <mergeCell ref="B237:J238"/>
    <mergeCell ref="B239:J239"/>
    <mergeCell ref="B240:J240"/>
    <mergeCell ref="F241:G241"/>
    <mergeCell ref="H241:J241"/>
    <mergeCell ref="F242:G242"/>
    <mergeCell ref="H242:J242"/>
    <mergeCell ref="F243:G243"/>
    <mergeCell ref="H243:J243"/>
    <mergeCell ref="F244:G244"/>
    <mergeCell ref="H244:J244"/>
    <mergeCell ref="F245:G245"/>
    <mergeCell ref="H245:J245"/>
    <mergeCell ref="F246:G246"/>
    <mergeCell ref="H246:J246"/>
    <mergeCell ref="F247:G247"/>
    <mergeCell ref="H247:J247"/>
    <mergeCell ref="B248:J248"/>
    <mergeCell ref="F249:G249"/>
    <mergeCell ref="H249:J249"/>
    <mergeCell ref="F250:G250"/>
    <mergeCell ref="H250:J250"/>
    <mergeCell ref="F251:G251"/>
    <mergeCell ref="H251:J251"/>
    <mergeCell ref="F252:G252"/>
    <mergeCell ref="H252:J252"/>
    <mergeCell ref="F253:G253"/>
    <mergeCell ref="H253:J253"/>
    <mergeCell ref="F254:G254"/>
    <mergeCell ref="H254:J254"/>
    <mergeCell ref="B255:J255"/>
    <mergeCell ref="C256:G256"/>
    <mergeCell ref="H256:J256"/>
    <mergeCell ref="C257:G257"/>
    <mergeCell ref="H257:J257"/>
    <mergeCell ref="C258:G258"/>
    <mergeCell ref="C259:G259"/>
    <mergeCell ref="H259:J259"/>
    <mergeCell ref="B260:J261"/>
    <mergeCell ref="B262:J262"/>
    <mergeCell ref="B263:J263"/>
    <mergeCell ref="F264:G264"/>
    <mergeCell ref="H264:J264"/>
    <mergeCell ref="F265:G265"/>
    <mergeCell ref="H265:J265"/>
    <mergeCell ref="F266:G266"/>
    <mergeCell ref="H266:J266"/>
    <mergeCell ref="F267:G267"/>
    <mergeCell ref="H267:J267"/>
    <mergeCell ref="B268:J268"/>
    <mergeCell ref="F269:G269"/>
    <mergeCell ref="H269:J269"/>
    <mergeCell ref="F270:G270"/>
    <mergeCell ref="H270:J270"/>
    <mergeCell ref="F271:G271"/>
    <mergeCell ref="H271:J271"/>
    <mergeCell ref="F272:G272"/>
    <mergeCell ref="H272:J272"/>
    <mergeCell ref="B273:J273"/>
    <mergeCell ref="C274:G274"/>
    <mergeCell ref="H274:J274"/>
    <mergeCell ref="C275:G275"/>
    <mergeCell ref="H275:J275"/>
    <mergeCell ref="C276:G276"/>
    <mergeCell ref="H276:J276"/>
    <mergeCell ref="C277:G277"/>
    <mergeCell ref="H277:J277"/>
    <mergeCell ref="B278:J278"/>
    <mergeCell ref="B279:J279"/>
    <mergeCell ref="B280:J280"/>
    <mergeCell ref="F281:G281"/>
    <mergeCell ref="H281:J281"/>
    <mergeCell ref="F282:G282"/>
    <mergeCell ref="H282:J282"/>
    <mergeCell ref="F283:G283"/>
    <mergeCell ref="H283:J283"/>
    <mergeCell ref="F284:G284"/>
    <mergeCell ref="H284:J284"/>
    <mergeCell ref="F285:G285"/>
    <mergeCell ref="H285:J285"/>
    <mergeCell ref="F286:G286"/>
    <mergeCell ref="H286:J286"/>
    <mergeCell ref="F287:G287"/>
    <mergeCell ref="H287:J287"/>
    <mergeCell ref="F288:G288"/>
    <mergeCell ref="H288:J288"/>
    <mergeCell ref="F289:G289"/>
    <mergeCell ref="H289:J289"/>
    <mergeCell ref="B290:J290"/>
    <mergeCell ref="C291:G291"/>
    <mergeCell ref="H291:J291"/>
    <mergeCell ref="C292:G292"/>
    <mergeCell ref="H292:J292"/>
    <mergeCell ref="B294:J295"/>
    <mergeCell ref="B296:J296"/>
    <mergeCell ref="B297:J297"/>
    <mergeCell ref="F298:G298"/>
    <mergeCell ref="H298:J298"/>
    <mergeCell ref="F299:G299"/>
    <mergeCell ref="H299:J299"/>
    <mergeCell ref="F300:G300"/>
    <mergeCell ref="H300:J300"/>
    <mergeCell ref="B301:J301"/>
    <mergeCell ref="F302:G302"/>
    <mergeCell ref="H302:J302"/>
    <mergeCell ref="F303:G303"/>
    <mergeCell ref="H303:J303"/>
    <mergeCell ref="F304:G304"/>
    <mergeCell ref="H304:J304"/>
    <mergeCell ref="B305:J305"/>
    <mergeCell ref="C306:G306"/>
    <mergeCell ref="H306:J306"/>
    <mergeCell ref="C307:G307"/>
    <mergeCell ref="H307:J307"/>
    <mergeCell ref="C308:G308"/>
    <mergeCell ref="H308:J308"/>
    <mergeCell ref="C309:G309"/>
    <mergeCell ref="H309:J309"/>
    <mergeCell ref="B311:J311"/>
    <mergeCell ref="B312:J312"/>
    <mergeCell ref="B313:J313"/>
    <mergeCell ref="F314:G314"/>
    <mergeCell ref="H314:J314"/>
    <mergeCell ref="F315:G315"/>
    <mergeCell ref="H315:J315"/>
    <mergeCell ref="F316:G316"/>
    <mergeCell ref="H316:J316"/>
    <mergeCell ref="F317:G317"/>
    <mergeCell ref="H317:J317"/>
    <mergeCell ref="F318:G318"/>
    <mergeCell ref="H318:J318"/>
    <mergeCell ref="F319:G319"/>
    <mergeCell ref="H319:J319"/>
    <mergeCell ref="F320:G320"/>
    <mergeCell ref="H320:J320"/>
    <mergeCell ref="F321:G321"/>
    <mergeCell ref="H321:J321"/>
    <mergeCell ref="B322:J322"/>
    <mergeCell ref="F323:G323"/>
    <mergeCell ref="H323:J323"/>
    <mergeCell ref="F324:G324"/>
    <mergeCell ref="H324:J324"/>
    <mergeCell ref="F325:G325"/>
    <mergeCell ref="H325:J325"/>
    <mergeCell ref="B326:J326"/>
    <mergeCell ref="C327:G327"/>
    <mergeCell ref="H327:J327"/>
    <mergeCell ref="C328:G328"/>
    <mergeCell ref="H328:J328"/>
    <mergeCell ref="C329:G329"/>
    <mergeCell ref="H329:J329"/>
    <mergeCell ref="C330:G330"/>
    <mergeCell ref="H330:J330"/>
    <mergeCell ref="B331:J331"/>
    <mergeCell ref="B332:J332"/>
    <mergeCell ref="B333:J333"/>
    <mergeCell ref="F334:G334"/>
    <mergeCell ref="H334:J334"/>
    <mergeCell ref="F335:G335"/>
    <mergeCell ref="H335:J335"/>
    <mergeCell ref="F336:G336"/>
    <mergeCell ref="H336:J336"/>
    <mergeCell ref="F337:G337"/>
    <mergeCell ref="H337:J337"/>
    <mergeCell ref="F338:G338"/>
    <mergeCell ref="H338:J338"/>
    <mergeCell ref="F339:G339"/>
    <mergeCell ref="H339:J339"/>
    <mergeCell ref="F340:G340"/>
    <mergeCell ref="H340:J340"/>
    <mergeCell ref="F341:G341"/>
    <mergeCell ref="H341:J341"/>
    <mergeCell ref="F342:G342"/>
    <mergeCell ref="H342:J342"/>
    <mergeCell ref="F343:G343"/>
    <mergeCell ref="H343:J343"/>
    <mergeCell ref="F344:G344"/>
    <mergeCell ref="H344:J344"/>
    <mergeCell ref="F345:G345"/>
    <mergeCell ref="H345:J345"/>
    <mergeCell ref="F346:G346"/>
    <mergeCell ref="H346:J346"/>
    <mergeCell ref="F347:G347"/>
    <mergeCell ref="H347:J347"/>
    <mergeCell ref="B348:J348"/>
    <mergeCell ref="F349:G349"/>
    <mergeCell ref="H349:J349"/>
    <mergeCell ref="F350:G350"/>
    <mergeCell ref="H350:J350"/>
    <mergeCell ref="F351:G351"/>
    <mergeCell ref="H351:J351"/>
    <mergeCell ref="F352:G352"/>
    <mergeCell ref="H352:J352"/>
    <mergeCell ref="F353:G353"/>
    <mergeCell ref="H353:J353"/>
    <mergeCell ref="F354:G354"/>
    <mergeCell ref="H354:J354"/>
    <mergeCell ref="F355:G355"/>
    <mergeCell ref="H355:J355"/>
    <mergeCell ref="B356:J356"/>
    <mergeCell ref="C357:G357"/>
    <mergeCell ref="H357:J357"/>
    <mergeCell ref="C358:G358"/>
    <mergeCell ref="H358:J358"/>
    <mergeCell ref="C359:G359"/>
    <mergeCell ref="H359:J359"/>
    <mergeCell ref="B360:J361"/>
    <mergeCell ref="B362:J362"/>
    <mergeCell ref="F363:G363"/>
    <mergeCell ref="H363:J363"/>
    <mergeCell ref="H364:J364"/>
    <mergeCell ref="F365:G365"/>
    <mergeCell ref="H365:J365"/>
    <mergeCell ref="F366:G366"/>
    <mergeCell ref="H366:J366"/>
    <mergeCell ref="F367:G367"/>
    <mergeCell ref="H367:J367"/>
    <mergeCell ref="F368:G368"/>
    <mergeCell ref="H368:J368"/>
    <mergeCell ref="F369:G369"/>
    <mergeCell ref="H369:J369"/>
    <mergeCell ref="F370:G370"/>
    <mergeCell ref="H370:J370"/>
    <mergeCell ref="F371:G371"/>
    <mergeCell ref="H371:J371"/>
    <mergeCell ref="F372:G372"/>
    <mergeCell ref="H372:J372"/>
    <mergeCell ref="F373:G373"/>
    <mergeCell ref="H373:J373"/>
    <mergeCell ref="F374:G374"/>
    <mergeCell ref="H374:J374"/>
    <mergeCell ref="F375:G375"/>
    <mergeCell ref="H375:J375"/>
    <mergeCell ref="B376:J376"/>
    <mergeCell ref="B377:J377"/>
    <mergeCell ref="B378:J378"/>
    <mergeCell ref="H379:J379"/>
    <mergeCell ref="H380:J380"/>
    <mergeCell ref="H381:J381"/>
    <mergeCell ref="H382:J382"/>
    <mergeCell ref="H383:J383"/>
    <mergeCell ref="H384:J384"/>
    <mergeCell ref="H385:J385"/>
    <mergeCell ref="H386:J386"/>
    <mergeCell ref="H387:J387"/>
    <mergeCell ref="H388:J388"/>
    <mergeCell ref="H389:J389"/>
    <mergeCell ref="H390:J390"/>
    <mergeCell ref="H391:J391"/>
    <mergeCell ref="H392:J392"/>
    <mergeCell ref="H393:J393"/>
    <mergeCell ref="H394:J394"/>
    <mergeCell ref="H395:J395"/>
    <mergeCell ref="H396:J396"/>
    <mergeCell ref="H397:J397"/>
    <mergeCell ref="B398:J398"/>
    <mergeCell ref="K398:K405"/>
    <mergeCell ref="B399:B400"/>
    <mergeCell ref="C399:D400"/>
    <mergeCell ref="E399:G400"/>
    <mergeCell ref="H399:J404"/>
    <mergeCell ref="C401:D401"/>
    <mergeCell ref="E401:G401"/>
    <mergeCell ref="B402:B403"/>
    <mergeCell ref="C402:D403"/>
    <mergeCell ref="E402:G403"/>
    <mergeCell ref="C404:D404"/>
    <mergeCell ref="E404:G404"/>
    <mergeCell ref="B405:J405"/>
  </mergeCells>
  <pageMargins left="0.7" right="0.7" top="0.75" bottom="0.75" header="0.3" footer="0.3"/>
  <pageSetup paperSize="9" firstPageNumber="4294967295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928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94.5" x14ac:dyDescent="0.25">
      <c r="A3" s="113" t="s">
        <v>839</v>
      </c>
      <c r="B3" s="113" t="s">
        <v>840</v>
      </c>
      <c r="C3" s="113" t="s">
        <v>829</v>
      </c>
    </row>
    <row r="4" spans="1:3" ht="78.75" x14ac:dyDescent="0.25">
      <c r="A4" s="111" t="s">
        <v>841</v>
      </c>
      <c r="B4" s="111" t="s">
        <v>842</v>
      </c>
      <c r="C4" s="111" t="s">
        <v>843</v>
      </c>
    </row>
    <row r="5" spans="1:3" ht="78.75" x14ac:dyDescent="0.25">
      <c r="A5" s="111" t="s">
        <v>844</v>
      </c>
      <c r="B5" s="111" t="s">
        <v>845</v>
      </c>
      <c r="C5" s="111" t="s">
        <v>846</v>
      </c>
    </row>
    <row r="6" spans="1:3" ht="78.75" x14ac:dyDescent="0.25">
      <c r="A6" s="111" t="s">
        <v>847</v>
      </c>
      <c r="B6" s="111" t="s">
        <v>848</v>
      </c>
      <c r="C6" s="111" t="s">
        <v>849</v>
      </c>
    </row>
    <row r="7" spans="1:3" ht="63" x14ac:dyDescent="0.25">
      <c r="A7" s="111" t="s">
        <v>850</v>
      </c>
      <c r="B7" s="111" t="s">
        <v>851</v>
      </c>
      <c r="C7" s="111" t="s">
        <v>852</v>
      </c>
    </row>
    <row r="8" spans="1:3" ht="78.75" x14ac:dyDescent="0.25">
      <c r="B8" s="111" t="s">
        <v>853</v>
      </c>
      <c r="C8" s="111" t="s">
        <v>854</v>
      </c>
    </row>
    <row r="9" spans="1:3" ht="78.75" x14ac:dyDescent="0.25">
      <c r="C9" s="111" t="s">
        <v>855</v>
      </c>
    </row>
    <row r="10" spans="1:3" ht="78.75" x14ac:dyDescent="0.25">
      <c r="C10" s="111" t="s">
        <v>854</v>
      </c>
    </row>
    <row r="11" spans="1:3" ht="63" x14ac:dyDescent="0.25">
      <c r="C11" s="111" t="s">
        <v>838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929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78.75" x14ac:dyDescent="0.25">
      <c r="A3" s="113" t="s">
        <v>856</v>
      </c>
      <c r="B3" s="113" t="s">
        <v>857</v>
      </c>
      <c r="C3" s="113" t="s">
        <v>829</v>
      </c>
    </row>
    <row r="4" spans="1:3" ht="78.75" x14ac:dyDescent="0.25">
      <c r="A4" s="111" t="s">
        <v>858</v>
      </c>
      <c r="B4" s="111" t="s">
        <v>859</v>
      </c>
      <c r="C4" s="111" t="s">
        <v>860</v>
      </c>
    </row>
    <row r="5" spans="1:3" ht="78.75" x14ac:dyDescent="0.25">
      <c r="A5" s="111" t="s">
        <v>861</v>
      </c>
      <c r="B5" s="111" t="s">
        <v>862</v>
      </c>
      <c r="C5" s="111" t="s">
        <v>852</v>
      </c>
    </row>
    <row r="6" spans="1:3" ht="78.75" x14ac:dyDescent="0.25">
      <c r="A6" s="111" t="s">
        <v>863</v>
      </c>
      <c r="B6" s="111" t="s">
        <v>864</v>
      </c>
      <c r="C6" s="111" t="s">
        <v>854</v>
      </c>
    </row>
    <row r="7" spans="1:3" ht="63" x14ac:dyDescent="0.25">
      <c r="B7" s="111" t="s">
        <v>726</v>
      </c>
      <c r="C7" s="111" t="s">
        <v>838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21" t="s">
        <v>930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78.75" x14ac:dyDescent="0.25">
      <c r="A3" s="113" t="s">
        <v>865</v>
      </c>
      <c r="B3" s="113" t="s">
        <v>866</v>
      </c>
      <c r="C3" s="113" t="s">
        <v>829</v>
      </c>
    </row>
    <row r="4" spans="1:3" ht="141.75" x14ac:dyDescent="0.25">
      <c r="A4" s="111" t="s">
        <v>867</v>
      </c>
      <c r="B4" s="111" t="s">
        <v>868</v>
      </c>
      <c r="C4" s="111" t="s">
        <v>860</v>
      </c>
    </row>
    <row r="5" spans="1:3" ht="78.75" x14ac:dyDescent="0.25">
      <c r="A5" s="111" t="s">
        <v>869</v>
      </c>
      <c r="B5" s="111" t="s">
        <v>870</v>
      </c>
      <c r="C5" s="111" t="s">
        <v>852</v>
      </c>
    </row>
    <row r="6" spans="1:3" ht="78.75" x14ac:dyDescent="0.25">
      <c r="A6" s="111" t="s">
        <v>871</v>
      </c>
      <c r="B6" s="111" t="s">
        <v>834</v>
      </c>
      <c r="C6" s="111" t="s">
        <v>854</v>
      </c>
    </row>
    <row r="7" spans="1:3" ht="63" x14ac:dyDescent="0.25">
      <c r="C7" s="111" t="s">
        <v>838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defaultColWidth="8.85546875" defaultRowHeight="15" x14ac:dyDescent="0.25"/>
  <cols>
    <col min="1" max="3" width="37.5703125" style="84" customWidth="1"/>
    <col min="4" max="16384" width="8.85546875" style="84"/>
  </cols>
  <sheetData>
    <row r="1" spans="1:3" ht="15.75" x14ac:dyDescent="0.25">
      <c r="A1" s="321" t="s">
        <v>931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14" t="s">
        <v>872</v>
      </c>
      <c r="B3" s="114" t="s">
        <v>873</v>
      </c>
      <c r="C3" s="114" t="s">
        <v>610</v>
      </c>
    </row>
    <row r="4" spans="1:3" ht="110.25" x14ac:dyDescent="0.25">
      <c r="A4" s="114" t="s">
        <v>874</v>
      </c>
      <c r="B4" s="114" t="s">
        <v>875</v>
      </c>
      <c r="C4" s="114" t="s">
        <v>876</v>
      </c>
    </row>
    <row r="5" spans="1:3" ht="47.25" x14ac:dyDescent="0.25">
      <c r="A5" s="114" t="s">
        <v>877</v>
      </c>
      <c r="B5" s="114" t="s">
        <v>878</v>
      </c>
      <c r="C5" s="114" t="s">
        <v>879</v>
      </c>
    </row>
    <row r="6" spans="1:3" ht="78.75" x14ac:dyDescent="0.25">
      <c r="B6" s="114" t="s">
        <v>880</v>
      </c>
      <c r="C6" s="114" t="s">
        <v>881</v>
      </c>
    </row>
    <row r="7" spans="1:3" ht="126" x14ac:dyDescent="0.25">
      <c r="B7" s="114" t="s">
        <v>882</v>
      </c>
      <c r="C7" s="114" t="s">
        <v>883</v>
      </c>
    </row>
    <row r="8" spans="1:3" ht="94.5" x14ac:dyDescent="0.25">
      <c r="C8" s="114" t="s">
        <v>884</v>
      </c>
    </row>
    <row r="9" spans="1:3" ht="47.25" x14ac:dyDescent="0.25">
      <c r="C9" s="114" t="s">
        <v>885</v>
      </c>
    </row>
    <row r="10" spans="1:3" ht="63" x14ac:dyDescent="0.25">
      <c r="C10" s="114" t="s">
        <v>886</v>
      </c>
    </row>
    <row r="11" spans="1:3" ht="31.5" x14ac:dyDescent="0.25">
      <c r="C11" s="114" t="s">
        <v>775</v>
      </c>
    </row>
    <row r="12" spans="1:3" ht="31.5" x14ac:dyDescent="0.25">
      <c r="C12" s="114" t="s">
        <v>887</v>
      </c>
    </row>
    <row r="13" spans="1:3" ht="63" x14ac:dyDescent="0.25">
      <c r="C13" s="114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XFD1048576"/>
    </sheetView>
  </sheetViews>
  <sheetFormatPr defaultColWidth="8.85546875" defaultRowHeight="15" x14ac:dyDescent="0.25"/>
  <cols>
    <col min="1" max="3" width="34.28515625" style="84" customWidth="1"/>
    <col min="4" max="16384" width="8.85546875" style="84"/>
  </cols>
  <sheetData>
    <row r="1" spans="1:3" ht="15.75" x14ac:dyDescent="0.25">
      <c r="A1" s="321" t="s">
        <v>932</v>
      </c>
      <c r="B1" s="321"/>
      <c r="C1" s="321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94.5" x14ac:dyDescent="0.25">
      <c r="A3" s="114" t="s">
        <v>888</v>
      </c>
      <c r="B3" s="114" t="s">
        <v>889</v>
      </c>
      <c r="C3" s="114" t="s">
        <v>610</v>
      </c>
    </row>
    <row r="4" spans="1:3" ht="78.75" x14ac:dyDescent="0.25">
      <c r="A4" s="114" t="s">
        <v>890</v>
      </c>
      <c r="B4" s="114" t="s">
        <v>891</v>
      </c>
      <c r="C4" s="114" t="s">
        <v>892</v>
      </c>
    </row>
    <row r="5" spans="1:3" ht="63" x14ac:dyDescent="0.25">
      <c r="A5" s="114" t="s">
        <v>893</v>
      </c>
      <c r="B5" s="114" t="s">
        <v>894</v>
      </c>
      <c r="C5" s="114" t="s">
        <v>895</v>
      </c>
    </row>
    <row r="6" spans="1:3" ht="110.25" x14ac:dyDescent="0.25">
      <c r="A6" s="114" t="s">
        <v>896</v>
      </c>
      <c r="B6" s="114" t="s">
        <v>897</v>
      </c>
      <c r="C6" s="114" t="s">
        <v>898</v>
      </c>
    </row>
    <row r="7" spans="1:3" ht="94.5" x14ac:dyDescent="0.25">
      <c r="B7" s="114" t="s">
        <v>899</v>
      </c>
      <c r="C7" s="114" t="s">
        <v>900</v>
      </c>
    </row>
    <row r="8" spans="1:3" ht="47.25" x14ac:dyDescent="0.25">
      <c r="B8" s="114" t="s">
        <v>901</v>
      </c>
      <c r="C8" s="114" t="s">
        <v>902</v>
      </c>
    </row>
    <row r="9" spans="1:3" ht="63" x14ac:dyDescent="0.25">
      <c r="B9" s="114" t="s">
        <v>903</v>
      </c>
      <c r="C9" s="114" t="s">
        <v>904</v>
      </c>
    </row>
    <row r="10" spans="1:3" ht="63" x14ac:dyDescent="0.25">
      <c r="B10" s="114" t="s">
        <v>905</v>
      </c>
      <c r="C10" s="114" t="s">
        <v>887</v>
      </c>
    </row>
    <row r="11" spans="1:3" ht="63" x14ac:dyDescent="0.25">
      <c r="B11" s="114" t="s">
        <v>906</v>
      </c>
      <c r="C11" s="114" t="s">
        <v>662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A81" sqref="A81:XFD355"/>
    </sheetView>
  </sheetViews>
  <sheetFormatPr defaultColWidth="8.85546875" defaultRowHeight="15" x14ac:dyDescent="0.25"/>
  <cols>
    <col min="1" max="1" width="10.28515625" style="84" customWidth="1"/>
    <col min="2" max="2" width="27.28515625" style="84" customWidth="1"/>
    <col min="3" max="3" width="11.7109375" style="84" customWidth="1"/>
    <col min="4" max="4" width="53" style="84" customWidth="1"/>
    <col min="5" max="5" width="12.85546875" style="84" customWidth="1"/>
    <col min="6" max="6" width="43.140625" style="84" customWidth="1"/>
    <col min="7" max="7" width="12.28515625" style="84" customWidth="1"/>
    <col min="8" max="9" width="8.85546875" style="84"/>
    <col min="10" max="10" width="12.7109375" style="84" bestFit="1" customWidth="1"/>
    <col min="11" max="16384" width="8.85546875" style="84"/>
  </cols>
  <sheetData>
    <row r="1" spans="1:10" ht="78.75" x14ac:dyDescent="0.25">
      <c r="A1" s="115" t="s">
        <v>936</v>
      </c>
      <c r="B1" s="115" t="s">
        <v>937</v>
      </c>
      <c r="C1" s="115" t="s">
        <v>938</v>
      </c>
      <c r="D1" s="115" t="s">
        <v>939</v>
      </c>
      <c r="E1" s="115" t="s">
        <v>940</v>
      </c>
      <c r="F1" s="115" t="s">
        <v>941</v>
      </c>
      <c r="G1" s="115" t="s">
        <v>942</v>
      </c>
      <c r="H1" s="115" t="s">
        <v>943</v>
      </c>
      <c r="I1" s="115" t="s">
        <v>944</v>
      </c>
      <c r="J1" s="106">
        <f>SUM(I2:I80)</f>
        <v>43.999999999999986</v>
      </c>
    </row>
    <row r="2" spans="1:10" x14ac:dyDescent="0.25">
      <c r="A2" s="116"/>
      <c r="B2"/>
      <c r="C2" s="117"/>
      <c r="D2" s="118"/>
      <c r="E2" s="117"/>
      <c r="F2" s="118"/>
      <c r="G2" s="118"/>
      <c r="H2"/>
      <c r="I2"/>
    </row>
    <row r="3" spans="1:10" ht="18.75" x14ac:dyDescent="0.3">
      <c r="A3" s="119" t="s">
        <v>945</v>
      </c>
      <c r="B3" s="120" t="s">
        <v>946</v>
      </c>
      <c r="C3" s="119"/>
      <c r="D3" s="121"/>
      <c r="E3" s="119"/>
      <c r="F3" s="121"/>
      <c r="G3" s="121"/>
      <c r="H3" s="120"/>
      <c r="I3" s="122">
        <f>SUM(I4:I80)</f>
        <v>22</v>
      </c>
    </row>
    <row r="4" spans="1:10" x14ac:dyDescent="0.25">
      <c r="A4" s="123">
        <v>1</v>
      </c>
      <c r="B4" s="124" t="s">
        <v>444</v>
      </c>
      <c r="C4" s="124" t="s">
        <v>445</v>
      </c>
      <c r="D4" s="124" t="s">
        <v>445</v>
      </c>
      <c r="E4" s="124" t="s">
        <v>445</v>
      </c>
      <c r="F4" s="124" t="s">
        <v>445</v>
      </c>
      <c r="G4" s="124" t="s">
        <v>445</v>
      </c>
      <c r="H4" s="124" t="s">
        <v>445</v>
      </c>
      <c r="I4" s="125"/>
    </row>
    <row r="5" spans="1:10" x14ac:dyDescent="0.25">
      <c r="A5" s="123" t="s">
        <v>445</v>
      </c>
      <c r="B5" s="124" t="s">
        <v>445</v>
      </c>
      <c r="C5" s="126" t="s">
        <v>947</v>
      </c>
      <c r="D5" s="124" t="s">
        <v>948</v>
      </c>
      <c r="E5" s="123" t="s">
        <v>445</v>
      </c>
      <c r="F5" s="124" t="s">
        <v>949</v>
      </c>
      <c r="G5" s="124" t="s">
        <v>445</v>
      </c>
      <c r="H5" s="123">
        <v>3</v>
      </c>
      <c r="I5" s="125">
        <v>0.6</v>
      </c>
    </row>
    <row r="6" spans="1:10" x14ac:dyDescent="0.25">
      <c r="A6" s="123" t="s">
        <v>445</v>
      </c>
      <c r="B6" s="124" t="s">
        <v>445</v>
      </c>
      <c r="C6" s="126" t="s">
        <v>947</v>
      </c>
      <c r="D6" s="124" t="s">
        <v>950</v>
      </c>
      <c r="E6" s="123" t="s">
        <v>445</v>
      </c>
      <c r="F6" s="124" t="s">
        <v>446</v>
      </c>
      <c r="G6" s="124" t="s">
        <v>445</v>
      </c>
      <c r="H6" s="123">
        <v>3</v>
      </c>
      <c r="I6" s="125">
        <v>0.6</v>
      </c>
    </row>
    <row r="7" spans="1:10" x14ac:dyDescent="0.25">
      <c r="A7" s="123" t="s">
        <v>445</v>
      </c>
      <c r="B7" s="124" t="s">
        <v>445</v>
      </c>
      <c r="C7" s="123" t="s">
        <v>951</v>
      </c>
      <c r="D7" s="124" t="s">
        <v>447</v>
      </c>
      <c r="E7" s="123" t="s">
        <v>445</v>
      </c>
      <c r="F7" s="124" t="s">
        <v>448</v>
      </c>
      <c r="G7" s="124" t="s">
        <v>445</v>
      </c>
      <c r="H7" s="123">
        <v>3</v>
      </c>
      <c r="I7" s="125">
        <v>2</v>
      </c>
    </row>
    <row r="8" spans="1:10" x14ac:dyDescent="0.25">
      <c r="A8" s="123" t="s">
        <v>445</v>
      </c>
      <c r="B8" s="124" t="s">
        <v>445</v>
      </c>
      <c r="C8" s="123" t="s">
        <v>445</v>
      </c>
      <c r="D8" s="124" t="s">
        <v>445</v>
      </c>
      <c r="E8" s="123">
        <v>0</v>
      </c>
      <c r="F8" s="124" t="s">
        <v>952</v>
      </c>
      <c r="G8" s="124" t="s">
        <v>445</v>
      </c>
      <c r="H8" s="123"/>
      <c r="I8" s="125"/>
    </row>
    <row r="9" spans="1:10" x14ac:dyDescent="0.25">
      <c r="A9" s="123" t="s">
        <v>445</v>
      </c>
      <c r="B9" s="124" t="s">
        <v>445</v>
      </c>
      <c r="C9" s="123" t="s">
        <v>445</v>
      </c>
      <c r="D9" s="124"/>
      <c r="E9" s="123">
        <v>1</v>
      </c>
      <c r="F9" s="124" t="s">
        <v>953</v>
      </c>
      <c r="G9" s="124" t="s">
        <v>445</v>
      </c>
      <c r="H9" s="123"/>
      <c r="I9" s="125"/>
    </row>
    <row r="10" spans="1:10" x14ac:dyDescent="0.25">
      <c r="A10" s="123" t="s">
        <v>445</v>
      </c>
      <c r="B10" s="124" t="s">
        <v>445</v>
      </c>
      <c r="C10" s="123" t="s">
        <v>445</v>
      </c>
      <c r="D10" s="124" t="s">
        <v>445</v>
      </c>
      <c r="E10" s="123">
        <v>2</v>
      </c>
      <c r="F10" s="124" t="s">
        <v>449</v>
      </c>
      <c r="G10" s="124" t="s">
        <v>445</v>
      </c>
      <c r="H10" s="123"/>
      <c r="I10" s="125"/>
    </row>
    <row r="11" spans="1:10" x14ac:dyDescent="0.25">
      <c r="A11" s="123" t="s">
        <v>445</v>
      </c>
      <c r="B11" s="124" t="s">
        <v>445</v>
      </c>
      <c r="C11" s="123" t="s">
        <v>445</v>
      </c>
      <c r="D11" s="124" t="s">
        <v>445</v>
      </c>
      <c r="E11" s="123">
        <v>3</v>
      </c>
      <c r="F11" s="124" t="s">
        <v>450</v>
      </c>
      <c r="G11" s="124" t="s">
        <v>445</v>
      </c>
      <c r="H11" s="123"/>
      <c r="I11" s="125"/>
    </row>
    <row r="12" spans="1:10" x14ac:dyDescent="0.25">
      <c r="A12" s="123">
        <v>2</v>
      </c>
      <c r="B12" s="124" t="s">
        <v>468</v>
      </c>
      <c r="C12" s="124" t="s">
        <v>445</v>
      </c>
      <c r="D12" s="124" t="s">
        <v>445</v>
      </c>
      <c r="E12" s="124" t="s">
        <v>445</v>
      </c>
      <c r="F12" s="124" t="s">
        <v>445</v>
      </c>
      <c r="G12" s="124" t="s">
        <v>445</v>
      </c>
      <c r="H12" s="124"/>
      <c r="I12" s="125"/>
    </row>
    <row r="13" spans="1:10" x14ac:dyDescent="0.25">
      <c r="A13" s="123" t="s">
        <v>445</v>
      </c>
      <c r="B13" s="124" t="s">
        <v>445</v>
      </c>
      <c r="C13" s="123" t="s">
        <v>947</v>
      </c>
      <c r="D13" s="124" t="s">
        <v>469</v>
      </c>
      <c r="E13" s="123" t="s">
        <v>445</v>
      </c>
      <c r="F13" s="124" t="s">
        <v>445</v>
      </c>
      <c r="G13" s="124" t="s">
        <v>445</v>
      </c>
      <c r="H13" s="123">
        <v>1</v>
      </c>
      <c r="I13" s="127">
        <v>0.5</v>
      </c>
    </row>
    <row r="14" spans="1:10" x14ac:dyDescent="0.25">
      <c r="A14" s="123"/>
      <c r="B14" s="124"/>
      <c r="C14" s="123" t="s">
        <v>947</v>
      </c>
      <c r="D14" s="124" t="s">
        <v>470</v>
      </c>
      <c r="E14" s="123"/>
      <c r="F14" s="124"/>
      <c r="G14" s="124"/>
      <c r="H14" s="123">
        <v>1</v>
      </c>
      <c r="I14" s="127">
        <v>0.3</v>
      </c>
    </row>
    <row r="15" spans="1:10" x14ac:dyDescent="0.25">
      <c r="A15" s="123" t="s">
        <v>445</v>
      </c>
      <c r="B15" s="124" t="s">
        <v>445</v>
      </c>
      <c r="C15" s="123" t="s">
        <v>947</v>
      </c>
      <c r="D15" s="124" t="s">
        <v>954</v>
      </c>
      <c r="E15" s="123" t="s">
        <v>445</v>
      </c>
      <c r="F15" s="124" t="s">
        <v>445</v>
      </c>
      <c r="G15" s="124" t="s">
        <v>445</v>
      </c>
      <c r="H15" s="123">
        <v>1</v>
      </c>
      <c r="I15" s="127">
        <v>0.3</v>
      </c>
    </row>
    <row r="16" spans="1:10" x14ac:dyDescent="0.25">
      <c r="A16" s="123" t="s">
        <v>445</v>
      </c>
      <c r="B16" s="124" t="s">
        <v>445</v>
      </c>
      <c r="C16" s="123" t="s">
        <v>947</v>
      </c>
      <c r="D16" s="124" t="s">
        <v>471</v>
      </c>
      <c r="E16" s="123" t="s">
        <v>445</v>
      </c>
      <c r="F16" s="124" t="s">
        <v>445</v>
      </c>
      <c r="G16" s="124" t="s">
        <v>445</v>
      </c>
      <c r="H16" s="123">
        <v>1</v>
      </c>
      <c r="I16" s="127">
        <v>0.3</v>
      </c>
    </row>
    <row r="17" spans="1:9" x14ac:dyDescent="0.25">
      <c r="A17" s="123" t="s">
        <v>445</v>
      </c>
      <c r="B17" s="124" t="s">
        <v>445</v>
      </c>
      <c r="C17" s="123" t="s">
        <v>947</v>
      </c>
      <c r="D17" s="124" t="s">
        <v>955</v>
      </c>
      <c r="E17" s="123" t="s">
        <v>445</v>
      </c>
      <c r="F17" s="124" t="s">
        <v>445</v>
      </c>
      <c r="G17" s="124" t="s">
        <v>445</v>
      </c>
      <c r="H17" s="123">
        <v>1</v>
      </c>
      <c r="I17" s="127">
        <v>0.3</v>
      </c>
    </row>
    <row r="18" spans="1:9" x14ac:dyDescent="0.25">
      <c r="A18" s="123" t="s">
        <v>445</v>
      </c>
      <c r="B18" s="124" t="s">
        <v>445</v>
      </c>
      <c r="C18" s="123" t="s">
        <v>947</v>
      </c>
      <c r="D18" s="124" t="s">
        <v>472</v>
      </c>
      <c r="E18" s="123" t="s">
        <v>445</v>
      </c>
      <c r="F18" s="124" t="s">
        <v>445</v>
      </c>
      <c r="G18" s="124" t="s">
        <v>445</v>
      </c>
      <c r="H18" s="123">
        <v>2</v>
      </c>
      <c r="I18" s="127">
        <v>0.4</v>
      </c>
    </row>
    <row r="19" spans="1:9" x14ac:dyDescent="0.25">
      <c r="A19" s="123" t="s">
        <v>445</v>
      </c>
      <c r="B19" s="124" t="s">
        <v>445</v>
      </c>
      <c r="C19" s="123" t="s">
        <v>951</v>
      </c>
      <c r="D19" s="124" t="s">
        <v>473</v>
      </c>
      <c r="E19" s="123" t="s">
        <v>445</v>
      </c>
      <c r="F19" s="124" t="s">
        <v>445</v>
      </c>
      <c r="G19" s="124" t="s">
        <v>445</v>
      </c>
      <c r="H19" s="123">
        <v>4</v>
      </c>
      <c r="I19" s="125">
        <v>0.8</v>
      </c>
    </row>
    <row r="20" spans="1:9" x14ac:dyDescent="0.25">
      <c r="A20" s="123" t="s">
        <v>445</v>
      </c>
      <c r="B20" s="124" t="s">
        <v>445</v>
      </c>
      <c r="C20" s="123" t="s">
        <v>445</v>
      </c>
      <c r="D20" s="124" t="s">
        <v>445</v>
      </c>
      <c r="E20" s="123">
        <v>0</v>
      </c>
      <c r="F20" s="124" t="s">
        <v>474</v>
      </c>
      <c r="G20" s="124" t="s">
        <v>445</v>
      </c>
      <c r="H20" s="123"/>
      <c r="I20" s="125"/>
    </row>
    <row r="21" spans="1:9" x14ac:dyDescent="0.25">
      <c r="A21" s="123" t="s">
        <v>445</v>
      </c>
      <c r="B21" s="124" t="s">
        <v>445</v>
      </c>
      <c r="C21" s="123" t="s">
        <v>445</v>
      </c>
      <c r="D21" s="124" t="s">
        <v>445</v>
      </c>
      <c r="E21" s="123">
        <v>1</v>
      </c>
      <c r="F21" s="124" t="s">
        <v>475</v>
      </c>
      <c r="G21" s="124" t="s">
        <v>445</v>
      </c>
      <c r="H21" s="123"/>
      <c r="I21" s="125"/>
    </row>
    <row r="22" spans="1:9" x14ac:dyDescent="0.25">
      <c r="A22" s="123" t="s">
        <v>445</v>
      </c>
      <c r="B22" s="124" t="s">
        <v>445</v>
      </c>
      <c r="C22" s="123" t="s">
        <v>445</v>
      </c>
      <c r="D22" s="124" t="s">
        <v>445</v>
      </c>
      <c r="E22" s="123">
        <v>2</v>
      </c>
      <c r="F22" s="124" t="s">
        <v>476</v>
      </c>
      <c r="G22" s="124" t="s">
        <v>445</v>
      </c>
      <c r="H22" s="123"/>
      <c r="I22" s="125"/>
    </row>
    <row r="23" spans="1:9" x14ac:dyDescent="0.25">
      <c r="A23" s="123" t="s">
        <v>445</v>
      </c>
      <c r="B23" s="124" t="s">
        <v>445</v>
      </c>
      <c r="C23" s="123" t="s">
        <v>445</v>
      </c>
      <c r="D23" s="124" t="s">
        <v>445</v>
      </c>
      <c r="E23" s="123">
        <v>3</v>
      </c>
      <c r="F23" s="124" t="s">
        <v>956</v>
      </c>
      <c r="G23" s="124" t="s">
        <v>445</v>
      </c>
      <c r="H23" s="123"/>
      <c r="I23" s="125"/>
    </row>
    <row r="24" spans="1:9" x14ac:dyDescent="0.25">
      <c r="A24" s="123"/>
      <c r="B24" s="124"/>
      <c r="C24" s="123" t="s">
        <v>951</v>
      </c>
      <c r="D24" s="124" t="s">
        <v>477</v>
      </c>
      <c r="E24" s="123"/>
      <c r="F24" s="124"/>
      <c r="G24" s="124"/>
      <c r="H24" s="123">
        <v>1</v>
      </c>
      <c r="I24" s="125">
        <v>1</v>
      </c>
    </row>
    <row r="25" spans="1:9" x14ac:dyDescent="0.25">
      <c r="A25" s="123"/>
      <c r="B25" s="124"/>
      <c r="C25" s="123"/>
      <c r="D25" s="124"/>
      <c r="E25" s="123">
        <v>0</v>
      </c>
      <c r="F25" s="124" t="s">
        <v>478</v>
      </c>
      <c r="G25" s="124"/>
      <c r="H25" s="123"/>
      <c r="I25" s="125"/>
    </row>
    <row r="26" spans="1:9" x14ac:dyDescent="0.25">
      <c r="A26" s="123"/>
      <c r="B26" s="124"/>
      <c r="C26" s="123"/>
      <c r="D26" s="124"/>
      <c r="E26" s="123">
        <v>1</v>
      </c>
      <c r="F26" s="124" t="s">
        <v>479</v>
      </c>
      <c r="G26" s="124"/>
      <c r="H26" s="123"/>
      <c r="I26" s="125"/>
    </row>
    <row r="27" spans="1:9" x14ac:dyDescent="0.25">
      <c r="A27" s="123"/>
      <c r="B27" s="124"/>
      <c r="C27" s="123"/>
      <c r="D27" s="124"/>
      <c r="E27" s="123">
        <v>2</v>
      </c>
      <c r="F27" s="124" t="s">
        <v>480</v>
      </c>
      <c r="G27" s="124"/>
      <c r="H27" s="123"/>
      <c r="I27" s="125"/>
    </row>
    <row r="28" spans="1:9" x14ac:dyDescent="0.25">
      <c r="A28" s="123"/>
      <c r="B28" s="124"/>
      <c r="C28" s="123"/>
      <c r="D28" s="124"/>
      <c r="E28" s="123">
        <v>3</v>
      </c>
      <c r="F28" s="124" t="s">
        <v>481</v>
      </c>
      <c r="G28" s="124"/>
      <c r="H28" s="123"/>
      <c r="I28" s="125"/>
    </row>
    <row r="29" spans="1:9" x14ac:dyDescent="0.25">
      <c r="A29" s="123" t="s">
        <v>445</v>
      </c>
      <c r="B29" s="124" t="s">
        <v>445</v>
      </c>
      <c r="C29" s="123" t="s">
        <v>951</v>
      </c>
      <c r="D29" s="124" t="s">
        <v>482</v>
      </c>
      <c r="E29" s="123" t="s">
        <v>445</v>
      </c>
      <c r="F29" s="124" t="s">
        <v>445</v>
      </c>
      <c r="G29" s="124" t="s">
        <v>445</v>
      </c>
      <c r="H29" s="123">
        <v>1</v>
      </c>
      <c r="I29" s="125">
        <v>1</v>
      </c>
    </row>
    <row r="30" spans="1:9" x14ac:dyDescent="0.25">
      <c r="A30" s="123" t="s">
        <v>445</v>
      </c>
      <c r="B30" s="124" t="s">
        <v>445</v>
      </c>
      <c r="C30" s="123" t="s">
        <v>445</v>
      </c>
      <c r="D30" s="124" t="s">
        <v>445</v>
      </c>
      <c r="E30" s="123">
        <v>0</v>
      </c>
      <c r="F30" s="124" t="s">
        <v>957</v>
      </c>
      <c r="G30" s="124" t="s">
        <v>445</v>
      </c>
      <c r="H30" s="123"/>
      <c r="I30" s="125"/>
    </row>
    <row r="31" spans="1:9" x14ac:dyDescent="0.25">
      <c r="A31" s="123" t="s">
        <v>445</v>
      </c>
      <c r="B31" s="124" t="s">
        <v>445</v>
      </c>
      <c r="C31" s="123" t="s">
        <v>445</v>
      </c>
      <c r="D31" s="124" t="s">
        <v>445</v>
      </c>
      <c r="E31" s="123">
        <v>1</v>
      </c>
      <c r="F31" s="124" t="s">
        <v>483</v>
      </c>
      <c r="G31" s="124" t="s">
        <v>445</v>
      </c>
      <c r="H31" s="123"/>
      <c r="I31" s="125"/>
    </row>
    <row r="32" spans="1:9" x14ac:dyDescent="0.25">
      <c r="A32" s="123" t="s">
        <v>445</v>
      </c>
      <c r="B32" s="124" t="s">
        <v>445</v>
      </c>
      <c r="C32" s="123" t="s">
        <v>445</v>
      </c>
      <c r="D32" s="124" t="s">
        <v>445</v>
      </c>
      <c r="E32" s="123">
        <v>2</v>
      </c>
      <c r="F32" s="124" t="s">
        <v>484</v>
      </c>
      <c r="G32" s="124" t="s">
        <v>445</v>
      </c>
      <c r="H32" s="123"/>
      <c r="I32" s="125"/>
    </row>
    <row r="33" spans="1:9" x14ac:dyDescent="0.25">
      <c r="A33" s="123" t="s">
        <v>445</v>
      </c>
      <c r="B33" s="124" t="s">
        <v>445</v>
      </c>
      <c r="C33" s="123" t="s">
        <v>445</v>
      </c>
      <c r="D33" s="124" t="s">
        <v>445</v>
      </c>
      <c r="E33" s="123">
        <v>3</v>
      </c>
      <c r="F33" s="124" t="s">
        <v>485</v>
      </c>
      <c r="G33" s="124" t="s">
        <v>445</v>
      </c>
      <c r="H33" s="123"/>
      <c r="I33" s="125"/>
    </row>
    <row r="34" spans="1:9" x14ac:dyDescent="0.25">
      <c r="A34" s="123">
        <v>3</v>
      </c>
      <c r="B34" s="124" t="s">
        <v>486</v>
      </c>
      <c r="C34" s="124" t="s">
        <v>445</v>
      </c>
      <c r="D34" s="124" t="s">
        <v>445</v>
      </c>
      <c r="E34" s="124" t="s">
        <v>445</v>
      </c>
      <c r="F34" s="124" t="s">
        <v>445</v>
      </c>
      <c r="G34" s="124" t="s">
        <v>445</v>
      </c>
      <c r="H34" s="124"/>
      <c r="I34" s="125"/>
    </row>
    <row r="35" spans="1:9" x14ac:dyDescent="0.25">
      <c r="A35" s="123"/>
      <c r="B35" s="124"/>
      <c r="C35" s="128" t="s">
        <v>487</v>
      </c>
      <c r="D35" s="124" t="s">
        <v>488</v>
      </c>
      <c r="E35" s="124"/>
      <c r="F35" s="124"/>
      <c r="G35" s="124"/>
      <c r="H35" s="123">
        <v>3</v>
      </c>
      <c r="I35" s="125">
        <v>0.7</v>
      </c>
    </row>
    <row r="36" spans="1:9" x14ac:dyDescent="0.25">
      <c r="A36" s="123">
        <v>4</v>
      </c>
      <c r="B36" s="124" t="s">
        <v>489</v>
      </c>
      <c r="C36" s="124" t="s">
        <v>445</v>
      </c>
      <c r="D36" s="124" t="s">
        <v>445</v>
      </c>
      <c r="E36" s="124" t="s">
        <v>445</v>
      </c>
      <c r="F36" s="124" t="s">
        <v>445</v>
      </c>
      <c r="G36" s="124"/>
      <c r="H36" s="124"/>
      <c r="I36" s="125"/>
    </row>
    <row r="37" spans="1:9" x14ac:dyDescent="0.25">
      <c r="A37" s="123" t="s">
        <v>445</v>
      </c>
      <c r="B37" s="124" t="s">
        <v>445</v>
      </c>
      <c r="C37" s="126" t="s">
        <v>947</v>
      </c>
      <c r="D37" s="124" t="s">
        <v>490</v>
      </c>
      <c r="E37" s="123" t="s">
        <v>445</v>
      </c>
      <c r="F37" s="124" t="s">
        <v>445</v>
      </c>
      <c r="G37" s="124"/>
      <c r="H37" s="123">
        <v>2</v>
      </c>
      <c r="I37" s="127">
        <v>0.5</v>
      </c>
    </row>
    <row r="38" spans="1:9" x14ac:dyDescent="0.25">
      <c r="A38" s="123" t="s">
        <v>445</v>
      </c>
      <c r="B38" s="124" t="s">
        <v>445</v>
      </c>
      <c r="C38" s="126" t="s">
        <v>947</v>
      </c>
      <c r="D38" s="124" t="s">
        <v>491</v>
      </c>
      <c r="E38" s="123"/>
      <c r="F38" s="124" t="s">
        <v>492</v>
      </c>
      <c r="G38" s="124"/>
      <c r="H38" s="123">
        <v>2</v>
      </c>
      <c r="I38" s="127">
        <v>0.4</v>
      </c>
    </row>
    <row r="39" spans="1:9" x14ac:dyDescent="0.25">
      <c r="A39" s="123" t="s">
        <v>445</v>
      </c>
      <c r="B39" s="124" t="s">
        <v>445</v>
      </c>
      <c r="C39" s="126" t="s">
        <v>947</v>
      </c>
      <c r="D39" s="124" t="s">
        <v>494</v>
      </c>
      <c r="E39" s="123"/>
      <c r="F39" s="124"/>
      <c r="G39" s="124"/>
      <c r="H39" s="123">
        <v>2</v>
      </c>
      <c r="I39" s="127">
        <v>0.4</v>
      </c>
    </row>
    <row r="40" spans="1:9" x14ac:dyDescent="0.25">
      <c r="A40" s="123" t="s">
        <v>445</v>
      </c>
      <c r="B40" s="124" t="s">
        <v>445</v>
      </c>
      <c r="C40" s="126" t="s">
        <v>947</v>
      </c>
      <c r="D40" s="124" t="s">
        <v>958</v>
      </c>
      <c r="E40" s="123"/>
      <c r="F40" s="124"/>
      <c r="G40" s="124"/>
      <c r="H40" s="123">
        <v>2</v>
      </c>
      <c r="I40" s="127">
        <v>0.4</v>
      </c>
    </row>
    <row r="41" spans="1:9" x14ac:dyDescent="0.25">
      <c r="A41" s="123" t="s">
        <v>445</v>
      </c>
      <c r="B41" s="124" t="s">
        <v>445</v>
      </c>
      <c r="C41" s="126" t="s">
        <v>947</v>
      </c>
      <c r="D41" s="124" t="s">
        <v>495</v>
      </c>
      <c r="E41" s="123"/>
      <c r="F41" s="124"/>
      <c r="G41" s="124"/>
      <c r="H41" s="123">
        <v>2</v>
      </c>
      <c r="I41" s="127">
        <v>0.4</v>
      </c>
    </row>
    <row r="42" spans="1:9" x14ac:dyDescent="0.25">
      <c r="A42" s="123"/>
      <c r="B42" s="124"/>
      <c r="C42" s="128" t="s">
        <v>947</v>
      </c>
      <c r="D42" s="124" t="s">
        <v>496</v>
      </c>
      <c r="E42" s="123"/>
      <c r="F42" s="124"/>
      <c r="G42" s="124"/>
      <c r="H42" s="123">
        <v>2</v>
      </c>
      <c r="I42" s="127">
        <v>0.3</v>
      </c>
    </row>
    <row r="43" spans="1:9" x14ac:dyDescent="0.25">
      <c r="A43" s="123"/>
      <c r="B43" s="124"/>
      <c r="C43" s="123" t="s">
        <v>951</v>
      </c>
      <c r="D43" s="124" t="s">
        <v>497</v>
      </c>
      <c r="E43" s="123"/>
      <c r="F43" s="124"/>
      <c r="G43" s="124"/>
      <c r="H43" s="123">
        <v>1</v>
      </c>
      <c r="I43" s="127">
        <v>1.5</v>
      </c>
    </row>
    <row r="44" spans="1:9" x14ac:dyDescent="0.25">
      <c r="A44" s="123"/>
      <c r="B44" s="124"/>
      <c r="C44" s="123"/>
      <c r="D44" s="124"/>
      <c r="E44" s="123">
        <v>0</v>
      </c>
      <c r="F44" s="124" t="s">
        <v>498</v>
      </c>
      <c r="G44" s="124"/>
      <c r="H44" s="123"/>
      <c r="I44" s="125"/>
    </row>
    <row r="45" spans="1:9" x14ac:dyDescent="0.25">
      <c r="A45" s="123"/>
      <c r="B45" s="124"/>
      <c r="C45" s="123"/>
      <c r="D45" s="124"/>
      <c r="E45" s="123">
        <v>1</v>
      </c>
      <c r="F45" s="124" t="s">
        <v>499</v>
      </c>
      <c r="G45" s="124"/>
      <c r="H45" s="123"/>
      <c r="I45" s="125"/>
    </row>
    <row r="46" spans="1:9" x14ac:dyDescent="0.25">
      <c r="A46" s="123"/>
      <c r="B46" s="124"/>
      <c r="C46" s="123"/>
      <c r="D46" s="124"/>
      <c r="E46" s="123">
        <v>2</v>
      </c>
      <c r="F46" s="124" t="s">
        <v>500</v>
      </c>
      <c r="G46" s="124"/>
      <c r="H46" s="123"/>
      <c r="I46" s="125"/>
    </row>
    <row r="47" spans="1:9" x14ac:dyDescent="0.25">
      <c r="A47" s="123"/>
      <c r="B47" s="124"/>
      <c r="C47" s="123"/>
      <c r="D47" s="124"/>
      <c r="E47" s="123">
        <v>3</v>
      </c>
      <c r="F47" s="124" t="s">
        <v>501</v>
      </c>
      <c r="G47" s="124"/>
      <c r="H47" s="123"/>
      <c r="I47" s="125"/>
    </row>
    <row r="48" spans="1:9" x14ac:dyDescent="0.25">
      <c r="A48" s="123"/>
      <c r="B48" s="124"/>
      <c r="C48" s="123" t="s">
        <v>951</v>
      </c>
      <c r="D48" s="124" t="s">
        <v>502</v>
      </c>
      <c r="E48" s="123"/>
      <c r="F48" s="124"/>
      <c r="G48" s="124"/>
      <c r="H48" s="123">
        <v>2</v>
      </c>
      <c r="I48" s="127">
        <v>1.6</v>
      </c>
    </row>
    <row r="49" spans="1:9" x14ac:dyDescent="0.25">
      <c r="A49" s="123"/>
      <c r="B49" s="124"/>
      <c r="C49" s="123"/>
      <c r="D49" s="124"/>
      <c r="E49" s="123">
        <v>0</v>
      </c>
      <c r="F49" s="124" t="s">
        <v>503</v>
      </c>
      <c r="G49" s="124"/>
      <c r="H49" s="123"/>
      <c r="I49" s="125"/>
    </row>
    <row r="50" spans="1:9" x14ac:dyDescent="0.25">
      <c r="A50" s="123"/>
      <c r="B50" s="124"/>
      <c r="C50" s="123"/>
      <c r="D50" s="124"/>
      <c r="E50" s="123">
        <v>1</v>
      </c>
      <c r="F50" s="124" t="s">
        <v>504</v>
      </c>
      <c r="G50" s="124"/>
      <c r="H50" s="123"/>
      <c r="I50" s="125"/>
    </row>
    <row r="51" spans="1:9" x14ac:dyDescent="0.25">
      <c r="A51" s="123"/>
      <c r="B51" s="124"/>
      <c r="C51" s="123"/>
      <c r="D51" s="124"/>
      <c r="E51" s="123">
        <v>2</v>
      </c>
      <c r="F51" s="124" t="s">
        <v>505</v>
      </c>
      <c r="G51" s="124"/>
      <c r="H51" s="123"/>
      <c r="I51" s="125"/>
    </row>
    <row r="52" spans="1:9" x14ac:dyDescent="0.25">
      <c r="A52" s="123"/>
      <c r="B52" s="124"/>
      <c r="C52" s="123"/>
      <c r="D52" s="124"/>
      <c r="E52" s="123">
        <v>3</v>
      </c>
      <c r="F52" s="124" t="s">
        <v>506</v>
      </c>
      <c r="G52" s="124"/>
      <c r="H52" s="123"/>
      <c r="I52" s="125"/>
    </row>
    <row r="53" spans="1:9" x14ac:dyDescent="0.25">
      <c r="A53" s="123"/>
      <c r="B53" s="124"/>
      <c r="C53" s="123" t="s">
        <v>951</v>
      </c>
      <c r="D53" s="124" t="s">
        <v>507</v>
      </c>
      <c r="E53" s="123"/>
      <c r="F53" s="124"/>
      <c r="G53" s="124"/>
      <c r="H53" s="123">
        <v>2</v>
      </c>
      <c r="I53" s="127">
        <v>2</v>
      </c>
    </row>
    <row r="54" spans="1:9" x14ac:dyDescent="0.25">
      <c r="A54" s="123"/>
      <c r="B54" s="124"/>
      <c r="C54" s="123"/>
      <c r="D54" s="124"/>
      <c r="E54" s="123">
        <v>0</v>
      </c>
      <c r="F54" s="124" t="s">
        <v>508</v>
      </c>
      <c r="G54" s="124"/>
      <c r="H54" s="123"/>
      <c r="I54" s="125"/>
    </row>
    <row r="55" spans="1:9" x14ac:dyDescent="0.25">
      <c r="A55" s="123"/>
      <c r="B55" s="124"/>
      <c r="C55" s="123"/>
      <c r="D55" s="124"/>
      <c r="E55" s="123">
        <v>1</v>
      </c>
      <c r="F55" s="124" t="s">
        <v>509</v>
      </c>
      <c r="G55" s="124"/>
      <c r="H55" s="123"/>
      <c r="I55" s="125"/>
    </row>
    <row r="56" spans="1:9" x14ac:dyDescent="0.25">
      <c r="A56" s="123"/>
      <c r="B56" s="124"/>
      <c r="C56" s="123"/>
      <c r="D56" s="124"/>
      <c r="E56" s="123">
        <v>2</v>
      </c>
      <c r="F56" s="124" t="s">
        <v>510</v>
      </c>
      <c r="G56" s="124"/>
      <c r="H56" s="123"/>
      <c r="I56" s="125"/>
    </row>
    <row r="57" spans="1:9" x14ac:dyDescent="0.25">
      <c r="A57" s="123"/>
      <c r="B57" s="124"/>
      <c r="C57" s="123"/>
      <c r="D57" s="124"/>
      <c r="E57" s="123">
        <v>3</v>
      </c>
      <c r="F57" s="124" t="s">
        <v>511</v>
      </c>
      <c r="G57" s="124"/>
      <c r="H57" s="123"/>
      <c r="I57" s="125"/>
    </row>
    <row r="58" spans="1:9" x14ac:dyDescent="0.25">
      <c r="A58" s="123">
        <v>5</v>
      </c>
      <c r="B58" s="124" t="s">
        <v>959</v>
      </c>
      <c r="C58" s="124"/>
      <c r="D58" s="124"/>
      <c r="E58" s="124"/>
      <c r="F58" s="124"/>
      <c r="G58" s="124"/>
      <c r="H58" s="124"/>
      <c r="I58" s="125"/>
    </row>
    <row r="59" spans="1:9" x14ac:dyDescent="0.25">
      <c r="A59" s="123"/>
      <c r="B59" s="124"/>
      <c r="C59" s="126" t="s">
        <v>947</v>
      </c>
      <c r="D59" s="124" t="s">
        <v>960</v>
      </c>
      <c r="E59" s="123"/>
      <c r="F59" s="124" t="s">
        <v>961</v>
      </c>
      <c r="G59" s="124"/>
      <c r="H59" s="123">
        <v>5</v>
      </c>
      <c r="I59" s="125">
        <v>0.3</v>
      </c>
    </row>
    <row r="60" spans="1:9" x14ac:dyDescent="0.25">
      <c r="A60" s="123"/>
      <c r="B60" s="124"/>
      <c r="C60" s="126" t="s">
        <v>947</v>
      </c>
      <c r="D60" s="124" t="s">
        <v>962</v>
      </c>
      <c r="E60" s="123"/>
      <c r="F60" s="124"/>
      <c r="G60" s="124"/>
      <c r="H60" s="123">
        <v>5</v>
      </c>
      <c r="I60" s="125">
        <v>0.5</v>
      </c>
    </row>
    <row r="61" spans="1:9" x14ac:dyDescent="0.25">
      <c r="A61" s="123"/>
      <c r="B61" s="124"/>
      <c r="C61" s="126" t="s">
        <v>947</v>
      </c>
      <c r="D61" s="124" t="s">
        <v>963</v>
      </c>
      <c r="E61" s="123"/>
      <c r="F61" s="124" t="s">
        <v>964</v>
      </c>
      <c r="G61" s="124"/>
      <c r="H61" s="123">
        <v>5</v>
      </c>
      <c r="I61" s="125">
        <v>0.6</v>
      </c>
    </row>
    <row r="62" spans="1:9" x14ac:dyDescent="0.25">
      <c r="A62" s="123"/>
      <c r="B62" s="124"/>
      <c r="C62" s="126" t="s">
        <v>947</v>
      </c>
      <c r="D62" s="124" t="s">
        <v>512</v>
      </c>
      <c r="E62" s="123"/>
      <c r="F62" s="124"/>
      <c r="G62" s="124"/>
      <c r="H62" s="123">
        <v>3</v>
      </c>
      <c r="I62" s="125">
        <v>0.4</v>
      </c>
    </row>
    <row r="63" spans="1:9" x14ac:dyDescent="0.25">
      <c r="A63" s="123">
        <v>6</v>
      </c>
      <c r="B63" s="124" t="s">
        <v>965</v>
      </c>
      <c r="C63" s="126"/>
      <c r="D63" s="124"/>
      <c r="E63" s="123"/>
      <c r="F63" s="124"/>
      <c r="G63" s="124"/>
      <c r="H63" s="123"/>
      <c r="I63" s="125"/>
    </row>
    <row r="64" spans="1:9" x14ac:dyDescent="0.25">
      <c r="A64" s="123"/>
      <c r="B64" s="124"/>
      <c r="C64" s="126" t="s">
        <v>947</v>
      </c>
      <c r="D64" s="124" t="s">
        <v>962</v>
      </c>
      <c r="E64" s="123"/>
      <c r="F64" s="124"/>
      <c r="G64" s="124"/>
      <c r="H64" s="123">
        <v>5</v>
      </c>
      <c r="I64" s="125">
        <v>0.5</v>
      </c>
    </row>
    <row r="65" spans="1:9" x14ac:dyDescent="0.25">
      <c r="A65" s="123"/>
      <c r="B65" s="124"/>
      <c r="C65" s="126" t="s">
        <v>947</v>
      </c>
      <c r="D65" s="124" t="s">
        <v>512</v>
      </c>
      <c r="E65" s="123"/>
      <c r="F65" s="124"/>
      <c r="G65" s="124"/>
      <c r="H65" s="123">
        <v>3</v>
      </c>
      <c r="I65" s="125">
        <v>0.4</v>
      </c>
    </row>
    <row r="66" spans="1:9" x14ac:dyDescent="0.25">
      <c r="A66" s="123">
        <v>7</v>
      </c>
      <c r="B66" s="124" t="s">
        <v>966</v>
      </c>
      <c r="C66" s="126"/>
      <c r="D66" s="124"/>
      <c r="E66" s="123"/>
      <c r="F66" s="124"/>
      <c r="G66" s="124"/>
      <c r="H66" s="123"/>
      <c r="I66" s="125"/>
    </row>
    <row r="67" spans="1:9" x14ac:dyDescent="0.25">
      <c r="A67" s="123"/>
      <c r="B67" s="124"/>
      <c r="C67" s="123" t="s">
        <v>951</v>
      </c>
      <c r="D67" s="124" t="s">
        <v>967</v>
      </c>
      <c r="E67" s="123"/>
      <c r="F67" s="124"/>
      <c r="G67" s="124"/>
      <c r="H67" s="123">
        <v>5</v>
      </c>
      <c r="I67" s="127">
        <v>1</v>
      </c>
    </row>
    <row r="68" spans="1:9" x14ac:dyDescent="0.25">
      <c r="A68" s="123"/>
      <c r="B68" s="124"/>
      <c r="C68" s="123"/>
      <c r="D68" s="124"/>
      <c r="E68" s="123">
        <v>0</v>
      </c>
      <c r="F68" s="124" t="s">
        <v>459</v>
      </c>
      <c r="G68" s="124"/>
      <c r="H68" s="123"/>
      <c r="I68" s="125"/>
    </row>
    <row r="69" spans="1:9" x14ac:dyDescent="0.25">
      <c r="A69" s="123"/>
      <c r="B69" s="124"/>
      <c r="C69" s="123"/>
      <c r="D69" s="124"/>
      <c r="E69" s="123">
        <v>1</v>
      </c>
      <c r="F69" s="124" t="s">
        <v>514</v>
      </c>
      <c r="G69" s="124"/>
      <c r="H69" s="123"/>
      <c r="I69" s="125"/>
    </row>
    <row r="70" spans="1:9" x14ac:dyDescent="0.25">
      <c r="A70" s="123"/>
      <c r="B70" s="124"/>
      <c r="C70" s="123"/>
      <c r="D70" s="124"/>
      <c r="E70" s="123">
        <v>2</v>
      </c>
      <c r="F70" s="124" t="s">
        <v>515</v>
      </c>
      <c r="G70" s="124"/>
      <c r="H70" s="123"/>
      <c r="I70" s="125"/>
    </row>
    <row r="71" spans="1:9" x14ac:dyDescent="0.25">
      <c r="A71" s="123"/>
      <c r="B71" s="124"/>
      <c r="C71" s="123"/>
      <c r="D71" s="124"/>
      <c r="E71" s="123">
        <v>3</v>
      </c>
      <c r="F71" s="124" t="s">
        <v>516</v>
      </c>
      <c r="G71" s="124"/>
      <c r="H71" s="123"/>
      <c r="I71" s="125"/>
    </row>
    <row r="72" spans="1:9" x14ac:dyDescent="0.25">
      <c r="A72" s="123"/>
      <c r="B72" s="124"/>
      <c r="C72" s="123" t="s">
        <v>951</v>
      </c>
      <c r="D72" s="124" t="s">
        <v>968</v>
      </c>
      <c r="E72" s="123"/>
      <c r="F72" s="124"/>
      <c r="G72" s="124"/>
      <c r="H72" s="123">
        <v>5</v>
      </c>
      <c r="I72" s="127">
        <v>1</v>
      </c>
    </row>
    <row r="73" spans="1:9" x14ac:dyDescent="0.25">
      <c r="A73" s="123"/>
      <c r="B73" s="124"/>
      <c r="C73" s="123"/>
      <c r="D73" s="124"/>
      <c r="E73" s="123">
        <v>0</v>
      </c>
      <c r="F73" s="124" t="s">
        <v>459</v>
      </c>
      <c r="G73" s="124"/>
      <c r="H73" s="123"/>
      <c r="I73" s="125"/>
    </row>
    <row r="74" spans="1:9" x14ac:dyDescent="0.25">
      <c r="A74" s="123"/>
      <c r="B74" s="124"/>
      <c r="C74" s="123"/>
      <c r="D74" s="124"/>
      <c r="E74" s="123">
        <v>1</v>
      </c>
      <c r="F74" s="124" t="s">
        <v>514</v>
      </c>
      <c r="G74" s="124"/>
      <c r="H74" s="123"/>
      <c r="I74" s="125"/>
    </row>
    <row r="75" spans="1:9" x14ac:dyDescent="0.25">
      <c r="A75" s="123"/>
      <c r="B75" s="124"/>
      <c r="C75" s="123"/>
      <c r="D75" s="124"/>
      <c r="E75" s="123">
        <v>2</v>
      </c>
      <c r="F75" s="124" t="s">
        <v>515</v>
      </c>
      <c r="G75" s="124"/>
      <c r="H75" s="123"/>
      <c r="I75" s="125"/>
    </row>
    <row r="76" spans="1:9" x14ac:dyDescent="0.25">
      <c r="A76" s="123"/>
      <c r="B76" s="124"/>
      <c r="C76" s="123"/>
      <c r="D76" s="124"/>
      <c r="E76" s="123">
        <v>3</v>
      </c>
      <c r="F76" s="124" t="s">
        <v>516</v>
      </c>
      <c r="G76" s="124"/>
      <c r="H76" s="123"/>
      <c r="I76" s="125"/>
    </row>
    <row r="77" spans="1:9" x14ac:dyDescent="0.25">
      <c r="A77" s="123">
        <v>8</v>
      </c>
      <c r="B77" s="124" t="s">
        <v>517</v>
      </c>
      <c r="C77" s="126"/>
      <c r="D77" s="124"/>
      <c r="E77" s="123"/>
      <c r="F77" s="124"/>
      <c r="G77" s="124"/>
      <c r="H77" s="123"/>
      <c r="I77" s="125"/>
    </row>
    <row r="78" spans="1:9" x14ac:dyDescent="0.25">
      <c r="A78" s="123"/>
      <c r="B78" s="124"/>
      <c r="C78" s="126" t="s">
        <v>947</v>
      </c>
      <c r="D78" s="124" t="s">
        <v>518</v>
      </c>
      <c r="E78" s="123"/>
      <c r="F78" s="124"/>
      <c r="G78" s="124"/>
      <c r="H78" s="123">
        <v>1</v>
      </c>
      <c r="I78" s="125">
        <v>0.3</v>
      </c>
    </row>
    <row r="79" spans="1:9" x14ac:dyDescent="0.25">
      <c r="A79" s="123"/>
      <c r="B79" s="124"/>
      <c r="C79" s="126" t="s">
        <v>947</v>
      </c>
      <c r="D79" s="124" t="s">
        <v>519</v>
      </c>
      <c r="E79" s="123"/>
      <c r="F79" s="124"/>
      <c r="G79" s="124"/>
      <c r="H79" s="123">
        <v>2</v>
      </c>
      <c r="I79" s="125">
        <v>0.4</v>
      </c>
    </row>
    <row r="80" spans="1:9" x14ac:dyDescent="0.25">
      <c r="A80" s="123"/>
      <c r="B80" s="124"/>
      <c r="C80" s="126" t="s">
        <v>947</v>
      </c>
      <c r="D80" s="124" t="s">
        <v>520</v>
      </c>
      <c r="E80" s="123"/>
      <c r="F80" s="124"/>
      <c r="G80" s="124"/>
      <c r="H80" s="123">
        <v>2</v>
      </c>
      <c r="I80" s="125">
        <v>0.3</v>
      </c>
    </row>
  </sheetData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3" workbookViewId="0">
      <selection activeCell="A107" sqref="A107:XFD276"/>
    </sheetView>
  </sheetViews>
  <sheetFormatPr defaultColWidth="8.85546875" defaultRowHeight="15" x14ac:dyDescent="0.25"/>
  <cols>
    <col min="1" max="1" width="10.28515625" style="84" customWidth="1"/>
    <col min="2" max="2" width="27.28515625" style="84" customWidth="1"/>
    <col min="3" max="3" width="11.7109375" style="84" customWidth="1"/>
    <col min="4" max="4" width="53" style="84" customWidth="1"/>
    <col min="5" max="5" width="12.85546875" style="84" customWidth="1"/>
    <col min="6" max="6" width="43.140625" style="84" customWidth="1"/>
    <col min="7" max="7" width="12.28515625" style="84" customWidth="1"/>
    <col min="8" max="16384" width="8.85546875" style="84"/>
  </cols>
  <sheetData>
    <row r="1" spans="1:9" ht="78.75" x14ac:dyDescent="0.25">
      <c r="A1" s="115" t="s">
        <v>936</v>
      </c>
      <c r="B1" s="115" t="s">
        <v>937</v>
      </c>
      <c r="C1" s="115" t="s">
        <v>938</v>
      </c>
      <c r="D1" s="115" t="s">
        <v>939</v>
      </c>
      <c r="E1" s="115" t="s">
        <v>940</v>
      </c>
      <c r="F1" s="115" t="s">
        <v>941</v>
      </c>
      <c r="G1" s="115" t="s">
        <v>942</v>
      </c>
      <c r="H1" s="115" t="s">
        <v>943</v>
      </c>
      <c r="I1" s="115" t="s">
        <v>944</v>
      </c>
    </row>
    <row r="2" spans="1:9" x14ac:dyDescent="0.25">
      <c r="A2" s="116"/>
      <c r="B2"/>
      <c r="C2" s="117"/>
      <c r="D2" s="118"/>
      <c r="E2" s="117"/>
      <c r="F2" s="118"/>
      <c r="G2" s="118"/>
      <c r="H2"/>
      <c r="I2"/>
    </row>
    <row r="3" spans="1:9" ht="18.75" x14ac:dyDescent="0.3">
      <c r="A3" s="119" t="s">
        <v>969</v>
      </c>
      <c r="B3" s="120" t="s">
        <v>970</v>
      </c>
      <c r="C3" s="119"/>
      <c r="D3" s="121"/>
      <c r="E3" s="119"/>
      <c r="F3" s="121"/>
      <c r="G3" s="121"/>
      <c r="H3" s="119"/>
      <c r="I3" s="122">
        <f>SUM(I4:I106)</f>
        <v>30.499999999999996</v>
      </c>
    </row>
    <row r="4" spans="1:9" x14ac:dyDescent="0.25">
      <c r="A4" s="129">
        <v>1</v>
      </c>
      <c r="B4" s="130" t="s">
        <v>444</v>
      </c>
      <c r="C4" s="130" t="s">
        <v>445</v>
      </c>
      <c r="D4" s="124" t="s">
        <v>445</v>
      </c>
      <c r="E4" s="130" t="s">
        <v>445</v>
      </c>
      <c r="F4" s="124" t="s">
        <v>445</v>
      </c>
      <c r="G4" s="130" t="s">
        <v>445</v>
      </c>
      <c r="H4" s="130"/>
      <c r="I4" s="131"/>
    </row>
    <row r="5" spans="1:9" x14ac:dyDescent="0.25">
      <c r="A5" s="129"/>
      <c r="B5" s="130" t="s">
        <v>445</v>
      </c>
      <c r="C5" s="132" t="s">
        <v>947</v>
      </c>
      <c r="D5" s="124" t="s">
        <v>948</v>
      </c>
      <c r="E5" s="129" t="s">
        <v>445</v>
      </c>
      <c r="F5" s="124" t="s">
        <v>949</v>
      </c>
      <c r="G5" s="130" t="s">
        <v>445</v>
      </c>
      <c r="H5" s="129">
        <v>3</v>
      </c>
      <c r="I5" s="131">
        <v>0.6</v>
      </c>
    </row>
    <row r="6" spans="1:9" x14ac:dyDescent="0.25">
      <c r="A6" s="129"/>
      <c r="B6" s="130" t="s">
        <v>445</v>
      </c>
      <c r="C6" s="132" t="s">
        <v>947</v>
      </c>
      <c r="D6" s="124" t="s">
        <v>950</v>
      </c>
      <c r="E6" s="129" t="s">
        <v>445</v>
      </c>
      <c r="F6" s="124" t="s">
        <v>521</v>
      </c>
      <c r="G6" s="130" t="s">
        <v>445</v>
      </c>
      <c r="H6" s="129">
        <v>3</v>
      </c>
      <c r="I6" s="131">
        <v>0.6</v>
      </c>
    </row>
    <row r="7" spans="1:9" x14ac:dyDescent="0.25">
      <c r="A7" s="129"/>
      <c r="B7" s="130" t="s">
        <v>445</v>
      </c>
      <c r="C7" s="129" t="s">
        <v>951</v>
      </c>
      <c r="D7" s="124" t="s">
        <v>447</v>
      </c>
      <c r="E7" s="129" t="s">
        <v>445</v>
      </c>
      <c r="F7" s="124" t="s">
        <v>448</v>
      </c>
      <c r="G7" s="130" t="s">
        <v>445</v>
      </c>
      <c r="H7" s="129">
        <v>3</v>
      </c>
      <c r="I7" s="131">
        <v>2</v>
      </c>
    </row>
    <row r="8" spans="1:9" x14ac:dyDescent="0.25">
      <c r="A8" s="129"/>
      <c r="B8" s="130" t="s">
        <v>445</v>
      </c>
      <c r="C8" s="129" t="s">
        <v>445</v>
      </c>
      <c r="D8" s="124" t="s">
        <v>445</v>
      </c>
      <c r="E8" s="129">
        <v>0</v>
      </c>
      <c r="F8" s="124" t="s">
        <v>952</v>
      </c>
      <c r="G8" s="130" t="s">
        <v>445</v>
      </c>
      <c r="H8" s="129"/>
      <c r="I8" s="131"/>
    </row>
    <row r="9" spans="1:9" x14ac:dyDescent="0.25">
      <c r="A9" s="129"/>
      <c r="B9" s="130" t="s">
        <v>445</v>
      </c>
      <c r="C9" s="129" t="s">
        <v>445</v>
      </c>
      <c r="D9" s="124"/>
      <c r="E9" s="129">
        <v>1</v>
      </c>
      <c r="F9" s="124" t="s">
        <v>953</v>
      </c>
      <c r="G9" s="130" t="s">
        <v>445</v>
      </c>
      <c r="H9" s="129"/>
      <c r="I9" s="131"/>
    </row>
    <row r="10" spans="1:9" x14ac:dyDescent="0.25">
      <c r="A10" s="129"/>
      <c r="B10" s="130" t="s">
        <v>445</v>
      </c>
      <c r="C10" s="129" t="s">
        <v>445</v>
      </c>
      <c r="D10" s="124" t="s">
        <v>445</v>
      </c>
      <c r="E10" s="129">
        <v>2</v>
      </c>
      <c r="F10" s="124" t="s">
        <v>449</v>
      </c>
      <c r="G10" s="130" t="s">
        <v>445</v>
      </c>
      <c r="H10" s="129"/>
      <c r="I10" s="131"/>
    </row>
    <row r="11" spans="1:9" x14ac:dyDescent="0.25">
      <c r="A11" s="129"/>
      <c r="B11" s="130" t="s">
        <v>445</v>
      </c>
      <c r="C11" s="129" t="s">
        <v>445</v>
      </c>
      <c r="D11" s="124" t="s">
        <v>445</v>
      </c>
      <c r="E11" s="129">
        <v>3</v>
      </c>
      <c r="F11" s="124" t="s">
        <v>450</v>
      </c>
      <c r="G11" s="130" t="s">
        <v>445</v>
      </c>
      <c r="H11" s="129"/>
      <c r="I11" s="131"/>
    </row>
    <row r="12" spans="1:9" x14ac:dyDescent="0.25">
      <c r="A12" s="129">
        <v>2</v>
      </c>
      <c r="B12" s="130" t="s">
        <v>522</v>
      </c>
      <c r="C12" s="130" t="s">
        <v>445</v>
      </c>
      <c r="D12" s="124" t="s">
        <v>445</v>
      </c>
      <c r="E12" s="130" t="s">
        <v>445</v>
      </c>
      <c r="F12" s="124" t="s">
        <v>445</v>
      </c>
      <c r="G12" s="130"/>
      <c r="H12" s="130"/>
      <c r="I12" s="131"/>
    </row>
    <row r="13" spans="1:9" x14ac:dyDescent="0.25">
      <c r="A13" s="129" t="s">
        <v>445</v>
      </c>
      <c r="B13" s="130" t="s">
        <v>445</v>
      </c>
      <c r="C13" s="132" t="s">
        <v>947</v>
      </c>
      <c r="D13" s="124" t="s">
        <v>971</v>
      </c>
      <c r="E13" s="129" t="s">
        <v>445</v>
      </c>
      <c r="F13" s="124" t="s">
        <v>445</v>
      </c>
      <c r="G13" s="130" t="s">
        <v>445</v>
      </c>
      <c r="H13" s="129">
        <v>1</v>
      </c>
      <c r="I13" s="133">
        <v>0.3</v>
      </c>
    </row>
    <row r="14" spans="1:9" x14ac:dyDescent="0.25">
      <c r="A14" s="129" t="s">
        <v>445</v>
      </c>
      <c r="B14" s="130" t="s">
        <v>445</v>
      </c>
      <c r="C14" s="132" t="s">
        <v>947</v>
      </c>
      <c r="D14" s="124" t="s">
        <v>972</v>
      </c>
      <c r="E14" s="129" t="s">
        <v>445</v>
      </c>
      <c r="F14" s="124" t="s">
        <v>445</v>
      </c>
      <c r="G14" s="130" t="s">
        <v>445</v>
      </c>
      <c r="H14" s="129">
        <v>1</v>
      </c>
      <c r="I14" s="133">
        <v>0.2</v>
      </c>
    </row>
    <row r="15" spans="1:9" x14ac:dyDescent="0.25">
      <c r="A15" s="129" t="s">
        <v>445</v>
      </c>
      <c r="B15" s="130" t="s">
        <v>445</v>
      </c>
      <c r="C15" s="132" t="s">
        <v>947</v>
      </c>
      <c r="D15" s="124" t="s">
        <v>973</v>
      </c>
      <c r="E15" s="129" t="s">
        <v>445</v>
      </c>
      <c r="F15" s="124"/>
      <c r="G15" s="130" t="s">
        <v>445</v>
      </c>
      <c r="H15" s="129">
        <v>1</v>
      </c>
      <c r="I15" s="133">
        <v>0.4</v>
      </c>
    </row>
    <row r="16" spans="1:9" x14ac:dyDescent="0.25">
      <c r="A16" s="129" t="s">
        <v>445</v>
      </c>
      <c r="B16" s="130" t="s">
        <v>445</v>
      </c>
      <c r="C16" s="132" t="s">
        <v>947</v>
      </c>
      <c r="D16" s="124" t="s">
        <v>974</v>
      </c>
      <c r="E16" s="129" t="s">
        <v>445</v>
      </c>
      <c r="F16" s="124" t="s">
        <v>445</v>
      </c>
      <c r="G16" s="130" t="s">
        <v>445</v>
      </c>
      <c r="H16" s="129">
        <v>1</v>
      </c>
      <c r="I16" s="133">
        <v>0.4</v>
      </c>
    </row>
    <row r="17" spans="1:9" x14ac:dyDescent="0.25">
      <c r="A17" s="129" t="s">
        <v>445</v>
      </c>
      <c r="B17" s="130" t="s">
        <v>445</v>
      </c>
      <c r="C17" s="132" t="s">
        <v>947</v>
      </c>
      <c r="D17" s="124" t="s">
        <v>975</v>
      </c>
      <c r="E17" s="129" t="s">
        <v>445</v>
      </c>
      <c r="F17" s="124" t="s">
        <v>445</v>
      </c>
      <c r="G17" s="130" t="s">
        <v>445</v>
      </c>
      <c r="H17" s="129">
        <v>1</v>
      </c>
      <c r="I17" s="133">
        <v>0.4</v>
      </c>
    </row>
    <row r="18" spans="1:9" x14ac:dyDescent="0.25">
      <c r="A18" s="129" t="s">
        <v>445</v>
      </c>
      <c r="B18" s="130" t="s">
        <v>445</v>
      </c>
      <c r="C18" s="132" t="s">
        <v>947</v>
      </c>
      <c r="D18" s="124" t="s">
        <v>523</v>
      </c>
      <c r="E18" s="129" t="s">
        <v>445</v>
      </c>
      <c r="F18" s="124" t="s">
        <v>445</v>
      </c>
      <c r="G18" s="130"/>
      <c r="H18" s="129">
        <v>1</v>
      </c>
      <c r="I18" s="133">
        <v>0.3</v>
      </c>
    </row>
    <row r="19" spans="1:9" x14ac:dyDescent="0.25">
      <c r="A19" s="129" t="s">
        <v>445</v>
      </c>
      <c r="B19" s="130" t="s">
        <v>445</v>
      </c>
      <c r="C19" s="132" t="s">
        <v>947</v>
      </c>
      <c r="D19" s="124" t="s">
        <v>524</v>
      </c>
      <c r="E19" s="129" t="s">
        <v>445</v>
      </c>
      <c r="F19" s="124" t="s">
        <v>445</v>
      </c>
      <c r="G19" s="130"/>
      <c r="H19" s="129">
        <v>1</v>
      </c>
      <c r="I19" s="133">
        <v>0.6</v>
      </c>
    </row>
    <row r="20" spans="1:9" x14ac:dyDescent="0.25">
      <c r="A20" s="129" t="s">
        <v>445</v>
      </c>
      <c r="B20" s="130" t="s">
        <v>445</v>
      </c>
      <c r="C20" s="132" t="s">
        <v>947</v>
      </c>
      <c r="D20" s="124" t="s">
        <v>525</v>
      </c>
      <c r="E20" s="129" t="s">
        <v>445</v>
      </c>
      <c r="F20" s="124" t="s">
        <v>445</v>
      </c>
      <c r="G20" s="130"/>
      <c r="H20" s="129">
        <v>1</v>
      </c>
      <c r="I20" s="133">
        <v>0.4</v>
      </c>
    </row>
    <row r="21" spans="1:9" x14ac:dyDescent="0.25">
      <c r="A21" s="129" t="s">
        <v>445</v>
      </c>
      <c r="B21" s="130" t="s">
        <v>445</v>
      </c>
      <c r="C21" s="132" t="s">
        <v>947</v>
      </c>
      <c r="D21" s="124" t="s">
        <v>526</v>
      </c>
      <c r="E21" s="129" t="s">
        <v>445</v>
      </c>
      <c r="F21" s="124" t="s">
        <v>445</v>
      </c>
      <c r="G21" s="130"/>
      <c r="H21" s="129">
        <v>1</v>
      </c>
      <c r="I21" s="133">
        <v>0.3</v>
      </c>
    </row>
    <row r="22" spans="1:9" x14ac:dyDescent="0.25">
      <c r="A22" s="129" t="s">
        <v>445</v>
      </c>
      <c r="B22" s="130" t="s">
        <v>445</v>
      </c>
      <c r="C22" s="132" t="s">
        <v>947</v>
      </c>
      <c r="D22" s="124" t="s">
        <v>527</v>
      </c>
      <c r="E22" s="129" t="s">
        <v>445</v>
      </c>
      <c r="F22" s="124" t="s">
        <v>445</v>
      </c>
      <c r="G22" s="130"/>
      <c r="H22" s="129">
        <v>1</v>
      </c>
      <c r="I22" s="133">
        <v>0.3</v>
      </c>
    </row>
    <row r="23" spans="1:9" x14ac:dyDescent="0.25">
      <c r="A23" s="129" t="s">
        <v>445</v>
      </c>
      <c r="B23" s="130" t="s">
        <v>445</v>
      </c>
      <c r="C23" s="132" t="s">
        <v>947</v>
      </c>
      <c r="D23" s="124" t="s">
        <v>528</v>
      </c>
      <c r="E23" s="129" t="s">
        <v>445</v>
      </c>
      <c r="F23" s="124" t="s">
        <v>445</v>
      </c>
      <c r="G23" s="130"/>
      <c r="H23" s="129">
        <v>1</v>
      </c>
      <c r="I23" s="133">
        <v>0.3</v>
      </c>
    </row>
    <row r="24" spans="1:9" x14ac:dyDescent="0.25">
      <c r="A24" s="129" t="s">
        <v>445</v>
      </c>
      <c r="B24" s="130" t="s">
        <v>445</v>
      </c>
      <c r="C24" s="132" t="s">
        <v>947</v>
      </c>
      <c r="D24" s="124" t="s">
        <v>976</v>
      </c>
      <c r="E24" s="129" t="s">
        <v>445</v>
      </c>
      <c r="F24" s="124" t="s">
        <v>529</v>
      </c>
      <c r="G24" s="130"/>
      <c r="H24" s="129">
        <v>1</v>
      </c>
      <c r="I24" s="133">
        <v>0.4</v>
      </c>
    </row>
    <row r="25" spans="1:9" x14ac:dyDescent="0.25">
      <c r="A25" s="129"/>
      <c r="B25" s="130"/>
      <c r="C25" s="129" t="s">
        <v>951</v>
      </c>
      <c r="D25" s="124" t="s">
        <v>530</v>
      </c>
      <c r="E25" s="129"/>
      <c r="F25" s="124"/>
      <c r="G25" s="130"/>
      <c r="H25" s="129">
        <v>1</v>
      </c>
      <c r="I25" s="133">
        <v>2</v>
      </c>
    </row>
    <row r="26" spans="1:9" x14ac:dyDescent="0.25">
      <c r="A26" s="129"/>
      <c r="B26" s="130"/>
      <c r="C26" s="129"/>
      <c r="D26" s="124"/>
      <c r="E26" s="129">
        <v>0</v>
      </c>
      <c r="F26" s="124" t="s">
        <v>977</v>
      </c>
      <c r="G26" s="130"/>
      <c r="H26" s="129"/>
      <c r="I26" s="131"/>
    </row>
    <row r="27" spans="1:9" x14ac:dyDescent="0.25">
      <c r="A27" s="129"/>
      <c r="B27" s="130"/>
      <c r="C27" s="129"/>
      <c r="D27" s="124"/>
      <c r="E27" s="129">
        <v>1</v>
      </c>
      <c r="F27" s="124" t="s">
        <v>978</v>
      </c>
      <c r="G27" s="130"/>
      <c r="H27" s="129"/>
      <c r="I27" s="131"/>
    </row>
    <row r="28" spans="1:9" x14ac:dyDescent="0.25">
      <c r="A28" s="129"/>
      <c r="B28" s="130"/>
      <c r="C28" s="129"/>
      <c r="D28" s="124"/>
      <c r="E28" s="129">
        <v>2</v>
      </c>
      <c r="F28" s="124" t="s">
        <v>979</v>
      </c>
      <c r="G28" s="130"/>
      <c r="H28" s="129"/>
      <c r="I28" s="131"/>
    </row>
    <row r="29" spans="1:9" x14ac:dyDescent="0.25">
      <c r="A29" s="129"/>
      <c r="B29" s="130"/>
      <c r="C29" s="129"/>
      <c r="D29" s="124"/>
      <c r="E29" s="129">
        <v>3</v>
      </c>
      <c r="F29" s="124" t="s">
        <v>980</v>
      </c>
      <c r="G29" s="130"/>
      <c r="H29" s="129"/>
      <c r="I29" s="131"/>
    </row>
    <row r="30" spans="1:9" x14ac:dyDescent="0.25">
      <c r="A30" s="129">
        <v>3</v>
      </c>
      <c r="B30" s="130" t="s">
        <v>468</v>
      </c>
      <c r="C30" s="130" t="s">
        <v>445</v>
      </c>
      <c r="D30" s="124" t="s">
        <v>445</v>
      </c>
      <c r="E30" s="130" t="s">
        <v>445</v>
      </c>
      <c r="F30" s="124" t="s">
        <v>445</v>
      </c>
      <c r="G30" s="130" t="s">
        <v>445</v>
      </c>
      <c r="H30" s="130"/>
      <c r="I30" s="131"/>
    </row>
    <row r="31" spans="1:9" x14ac:dyDescent="0.25">
      <c r="A31" s="129" t="s">
        <v>445</v>
      </c>
      <c r="B31" s="130" t="s">
        <v>445</v>
      </c>
      <c r="C31" s="129" t="s">
        <v>947</v>
      </c>
      <c r="D31" s="124" t="s">
        <v>531</v>
      </c>
      <c r="E31" s="129" t="s">
        <v>445</v>
      </c>
      <c r="F31" s="124" t="s">
        <v>445</v>
      </c>
      <c r="G31" s="130" t="s">
        <v>445</v>
      </c>
      <c r="H31" s="129">
        <v>1</v>
      </c>
      <c r="I31" s="133">
        <v>0.6</v>
      </c>
    </row>
    <row r="32" spans="1:9" x14ac:dyDescent="0.25">
      <c r="A32" s="129" t="s">
        <v>445</v>
      </c>
      <c r="B32" s="130" t="s">
        <v>445</v>
      </c>
      <c r="C32" s="129" t="s">
        <v>947</v>
      </c>
      <c r="D32" s="124" t="s">
        <v>532</v>
      </c>
      <c r="E32" s="129" t="s">
        <v>445</v>
      </c>
      <c r="F32" s="124" t="s">
        <v>445</v>
      </c>
      <c r="G32" s="130" t="s">
        <v>445</v>
      </c>
      <c r="H32" s="129">
        <v>1</v>
      </c>
      <c r="I32" s="133">
        <v>0.4</v>
      </c>
    </row>
    <row r="33" spans="1:9" x14ac:dyDescent="0.25">
      <c r="A33" s="129" t="s">
        <v>445</v>
      </c>
      <c r="B33" s="130" t="s">
        <v>445</v>
      </c>
      <c r="C33" s="129" t="s">
        <v>947</v>
      </c>
      <c r="D33" s="124" t="s">
        <v>472</v>
      </c>
      <c r="E33" s="129" t="s">
        <v>445</v>
      </c>
      <c r="F33" s="124" t="s">
        <v>445</v>
      </c>
      <c r="G33" s="130" t="s">
        <v>445</v>
      </c>
      <c r="H33" s="129">
        <v>1</v>
      </c>
      <c r="I33" s="133">
        <v>0.6</v>
      </c>
    </row>
    <row r="34" spans="1:9" x14ac:dyDescent="0.25">
      <c r="A34" s="129" t="s">
        <v>445</v>
      </c>
      <c r="B34" s="130" t="s">
        <v>445</v>
      </c>
      <c r="C34" s="129" t="s">
        <v>951</v>
      </c>
      <c r="D34" s="124" t="s">
        <v>473</v>
      </c>
      <c r="E34" s="129" t="s">
        <v>445</v>
      </c>
      <c r="F34" s="124" t="s">
        <v>445</v>
      </c>
      <c r="G34" s="130" t="s">
        <v>445</v>
      </c>
      <c r="H34" s="129">
        <v>1</v>
      </c>
      <c r="I34" s="131">
        <v>1</v>
      </c>
    </row>
    <row r="35" spans="1:9" x14ac:dyDescent="0.25">
      <c r="A35" s="129" t="s">
        <v>445</v>
      </c>
      <c r="B35" s="130" t="s">
        <v>445</v>
      </c>
      <c r="C35" s="129" t="s">
        <v>445</v>
      </c>
      <c r="D35" s="124" t="s">
        <v>445</v>
      </c>
      <c r="E35" s="129">
        <v>0</v>
      </c>
      <c r="F35" s="124" t="s">
        <v>474</v>
      </c>
      <c r="G35" s="130" t="s">
        <v>445</v>
      </c>
      <c r="H35" s="129"/>
      <c r="I35" s="131"/>
    </row>
    <row r="36" spans="1:9" x14ac:dyDescent="0.25">
      <c r="A36" s="129" t="s">
        <v>445</v>
      </c>
      <c r="B36" s="130" t="s">
        <v>445</v>
      </c>
      <c r="C36" s="129" t="s">
        <v>445</v>
      </c>
      <c r="D36" s="124" t="s">
        <v>445</v>
      </c>
      <c r="E36" s="129">
        <v>1</v>
      </c>
      <c r="F36" s="124" t="s">
        <v>475</v>
      </c>
      <c r="G36" s="130" t="s">
        <v>445</v>
      </c>
      <c r="H36" s="129"/>
      <c r="I36" s="131"/>
    </row>
    <row r="37" spans="1:9" x14ac:dyDescent="0.25">
      <c r="A37" s="129" t="s">
        <v>445</v>
      </c>
      <c r="B37" s="130" t="s">
        <v>445</v>
      </c>
      <c r="C37" s="129" t="s">
        <v>445</v>
      </c>
      <c r="D37" s="124" t="s">
        <v>445</v>
      </c>
      <c r="E37" s="129">
        <v>2</v>
      </c>
      <c r="F37" s="124" t="s">
        <v>476</v>
      </c>
      <c r="G37" s="130" t="s">
        <v>445</v>
      </c>
      <c r="H37" s="129"/>
      <c r="I37" s="131"/>
    </row>
    <row r="38" spans="1:9" x14ac:dyDescent="0.25">
      <c r="A38" s="129" t="s">
        <v>445</v>
      </c>
      <c r="B38" s="130" t="s">
        <v>445</v>
      </c>
      <c r="C38" s="129" t="s">
        <v>445</v>
      </c>
      <c r="D38" s="124" t="s">
        <v>445</v>
      </c>
      <c r="E38" s="129">
        <v>3</v>
      </c>
      <c r="F38" s="124" t="s">
        <v>956</v>
      </c>
      <c r="G38" s="130" t="s">
        <v>445</v>
      </c>
      <c r="H38" s="129"/>
      <c r="I38" s="131"/>
    </row>
    <row r="39" spans="1:9" x14ac:dyDescent="0.25">
      <c r="A39" s="129"/>
      <c r="B39" s="130"/>
      <c r="C39" s="129" t="s">
        <v>951</v>
      </c>
      <c r="D39" s="124" t="s">
        <v>477</v>
      </c>
      <c r="E39" s="129"/>
      <c r="F39" s="124"/>
      <c r="G39" s="130"/>
      <c r="H39" s="129">
        <v>1</v>
      </c>
      <c r="I39" s="131">
        <v>1.2</v>
      </c>
    </row>
    <row r="40" spans="1:9" x14ac:dyDescent="0.25">
      <c r="A40" s="129"/>
      <c r="B40" s="130"/>
      <c r="C40" s="129"/>
      <c r="D40" s="124"/>
      <c r="E40" s="129">
        <v>0</v>
      </c>
      <c r="F40" s="124" t="s">
        <v>478</v>
      </c>
      <c r="G40" s="130"/>
      <c r="H40" s="129"/>
      <c r="I40" s="131"/>
    </row>
    <row r="41" spans="1:9" x14ac:dyDescent="0.25">
      <c r="A41" s="129"/>
      <c r="B41" s="130"/>
      <c r="C41" s="129"/>
      <c r="D41" s="124"/>
      <c r="E41" s="129">
        <v>1</v>
      </c>
      <c r="F41" s="124" t="s">
        <v>479</v>
      </c>
      <c r="G41" s="130"/>
      <c r="H41" s="129"/>
      <c r="I41" s="131"/>
    </row>
    <row r="42" spans="1:9" x14ac:dyDescent="0.25">
      <c r="A42" s="129"/>
      <c r="B42" s="130"/>
      <c r="C42" s="129"/>
      <c r="D42" s="124"/>
      <c r="E42" s="129">
        <v>2</v>
      </c>
      <c r="F42" s="124" t="s">
        <v>480</v>
      </c>
      <c r="G42" s="130"/>
      <c r="H42" s="129"/>
      <c r="I42" s="131"/>
    </row>
    <row r="43" spans="1:9" x14ac:dyDescent="0.25">
      <c r="A43" s="129"/>
      <c r="B43" s="130"/>
      <c r="C43" s="129"/>
      <c r="D43" s="124"/>
      <c r="E43" s="129">
        <v>3</v>
      </c>
      <c r="F43" s="124" t="s">
        <v>481</v>
      </c>
      <c r="G43" s="130"/>
      <c r="H43" s="129"/>
      <c r="I43" s="131"/>
    </row>
    <row r="44" spans="1:9" x14ac:dyDescent="0.25">
      <c r="A44" s="129" t="s">
        <v>445</v>
      </c>
      <c r="B44" s="130" t="s">
        <v>445</v>
      </c>
      <c r="C44" s="129" t="s">
        <v>951</v>
      </c>
      <c r="D44" s="124" t="s">
        <v>482</v>
      </c>
      <c r="E44" s="129" t="s">
        <v>445</v>
      </c>
      <c r="F44" s="124" t="s">
        <v>445</v>
      </c>
      <c r="G44" s="130" t="s">
        <v>445</v>
      </c>
      <c r="H44" s="129">
        <v>1</v>
      </c>
      <c r="I44" s="131">
        <v>1.2</v>
      </c>
    </row>
    <row r="45" spans="1:9" x14ac:dyDescent="0.25">
      <c r="A45" s="129" t="s">
        <v>445</v>
      </c>
      <c r="B45" s="130" t="s">
        <v>445</v>
      </c>
      <c r="C45" s="129" t="s">
        <v>445</v>
      </c>
      <c r="D45" s="124" t="s">
        <v>445</v>
      </c>
      <c r="E45" s="129">
        <v>0</v>
      </c>
      <c r="F45" s="124" t="s">
        <v>957</v>
      </c>
      <c r="G45" s="130" t="s">
        <v>445</v>
      </c>
      <c r="H45" s="129"/>
      <c r="I45" s="131"/>
    </row>
    <row r="46" spans="1:9" x14ac:dyDescent="0.25">
      <c r="A46" s="129" t="s">
        <v>445</v>
      </c>
      <c r="B46" s="130" t="s">
        <v>445</v>
      </c>
      <c r="C46" s="129" t="s">
        <v>445</v>
      </c>
      <c r="D46" s="124" t="s">
        <v>445</v>
      </c>
      <c r="E46" s="129">
        <v>1</v>
      </c>
      <c r="F46" s="124" t="s">
        <v>483</v>
      </c>
      <c r="G46" s="130" t="s">
        <v>445</v>
      </c>
      <c r="H46" s="129"/>
      <c r="I46" s="131"/>
    </row>
    <row r="47" spans="1:9" x14ac:dyDescent="0.25">
      <c r="A47" s="129" t="s">
        <v>445</v>
      </c>
      <c r="B47" s="130" t="s">
        <v>445</v>
      </c>
      <c r="C47" s="129" t="s">
        <v>445</v>
      </c>
      <c r="D47" s="124" t="s">
        <v>445</v>
      </c>
      <c r="E47" s="129">
        <v>2</v>
      </c>
      <c r="F47" s="124" t="s">
        <v>484</v>
      </c>
      <c r="G47" s="130" t="s">
        <v>445</v>
      </c>
      <c r="H47" s="129"/>
      <c r="I47" s="131"/>
    </row>
    <row r="48" spans="1:9" x14ac:dyDescent="0.25">
      <c r="A48" s="129" t="s">
        <v>445</v>
      </c>
      <c r="B48" s="130" t="s">
        <v>445</v>
      </c>
      <c r="C48" s="129" t="s">
        <v>445</v>
      </c>
      <c r="D48" s="124" t="s">
        <v>445</v>
      </c>
      <c r="E48" s="129">
        <v>3</v>
      </c>
      <c r="F48" s="124" t="s">
        <v>485</v>
      </c>
      <c r="G48" s="130" t="s">
        <v>445</v>
      </c>
      <c r="H48" s="129"/>
      <c r="I48" s="131"/>
    </row>
    <row r="49" spans="1:9" x14ac:dyDescent="0.25">
      <c r="A49" s="129">
        <v>4</v>
      </c>
      <c r="B49" s="130" t="s">
        <v>981</v>
      </c>
      <c r="C49" s="130" t="s">
        <v>445</v>
      </c>
      <c r="D49" s="124" t="s">
        <v>445</v>
      </c>
      <c r="E49" s="130" t="s">
        <v>445</v>
      </c>
      <c r="F49" s="124" t="s">
        <v>445</v>
      </c>
      <c r="G49" s="130"/>
      <c r="H49" s="130"/>
      <c r="I49" s="131"/>
    </row>
    <row r="50" spans="1:9" x14ac:dyDescent="0.25">
      <c r="A50" s="129"/>
      <c r="B50" s="130"/>
      <c r="C50" s="129" t="s">
        <v>947</v>
      </c>
      <c r="D50" s="124" t="s">
        <v>533</v>
      </c>
      <c r="E50" s="130"/>
      <c r="F50" s="124"/>
      <c r="G50" s="130"/>
      <c r="H50" s="129">
        <v>2</v>
      </c>
      <c r="I50" s="131">
        <v>0.4</v>
      </c>
    </row>
    <row r="51" spans="1:9" x14ac:dyDescent="0.25">
      <c r="A51" s="129" t="s">
        <v>445</v>
      </c>
      <c r="B51" s="130" t="s">
        <v>445</v>
      </c>
      <c r="C51" s="132" t="s">
        <v>947</v>
      </c>
      <c r="D51" s="124" t="s">
        <v>490</v>
      </c>
      <c r="E51" s="129" t="s">
        <v>445</v>
      </c>
      <c r="F51" s="124" t="s">
        <v>445</v>
      </c>
      <c r="G51" s="130"/>
      <c r="H51" s="129">
        <v>2</v>
      </c>
      <c r="I51" s="133">
        <v>0.4</v>
      </c>
    </row>
    <row r="52" spans="1:9" x14ac:dyDescent="0.25">
      <c r="A52" s="129" t="s">
        <v>445</v>
      </c>
      <c r="B52" s="130" t="s">
        <v>445</v>
      </c>
      <c r="C52" s="132" t="s">
        <v>947</v>
      </c>
      <c r="D52" s="124" t="s">
        <v>493</v>
      </c>
      <c r="E52" s="129"/>
      <c r="F52" s="124"/>
      <c r="G52" s="130"/>
      <c r="H52" s="129">
        <v>2</v>
      </c>
      <c r="I52" s="133">
        <v>0.3</v>
      </c>
    </row>
    <row r="53" spans="1:9" x14ac:dyDescent="0.25">
      <c r="A53" s="129" t="s">
        <v>445</v>
      </c>
      <c r="B53" s="130" t="s">
        <v>445</v>
      </c>
      <c r="C53" s="132" t="s">
        <v>947</v>
      </c>
      <c r="D53" s="124" t="s">
        <v>534</v>
      </c>
      <c r="E53" s="129"/>
      <c r="F53" s="124"/>
      <c r="G53" s="130"/>
      <c r="H53" s="129">
        <v>2</v>
      </c>
      <c r="I53" s="133">
        <v>0.3</v>
      </c>
    </row>
    <row r="54" spans="1:9" x14ac:dyDescent="0.25">
      <c r="A54" s="129" t="s">
        <v>445</v>
      </c>
      <c r="B54" s="130" t="s">
        <v>445</v>
      </c>
      <c r="C54" s="132" t="s">
        <v>947</v>
      </c>
      <c r="D54" s="124" t="s">
        <v>535</v>
      </c>
      <c r="E54" s="129"/>
      <c r="F54" s="124"/>
      <c r="G54" s="130"/>
      <c r="H54" s="129">
        <v>2</v>
      </c>
      <c r="I54" s="133">
        <v>0.3</v>
      </c>
    </row>
    <row r="55" spans="1:9" x14ac:dyDescent="0.25">
      <c r="A55" s="129" t="s">
        <v>445</v>
      </c>
      <c r="B55" s="130" t="s">
        <v>445</v>
      </c>
      <c r="C55" s="132" t="s">
        <v>947</v>
      </c>
      <c r="D55" s="124" t="s">
        <v>495</v>
      </c>
      <c r="E55" s="129"/>
      <c r="F55" s="124"/>
      <c r="G55" s="130"/>
      <c r="H55" s="129">
        <v>2</v>
      </c>
      <c r="I55" s="133">
        <v>0.3</v>
      </c>
    </row>
    <row r="56" spans="1:9" x14ac:dyDescent="0.25">
      <c r="A56" s="129"/>
      <c r="B56" s="130"/>
      <c r="C56" s="134" t="s">
        <v>947</v>
      </c>
      <c r="D56" s="124" t="s">
        <v>536</v>
      </c>
      <c r="E56" s="129"/>
      <c r="F56" s="124"/>
      <c r="G56" s="130"/>
      <c r="H56" s="129">
        <v>2</v>
      </c>
      <c r="I56" s="133">
        <v>0.3</v>
      </c>
    </row>
    <row r="57" spans="1:9" x14ac:dyDescent="0.25">
      <c r="A57" s="129"/>
      <c r="B57" s="130"/>
      <c r="C57" s="134" t="s">
        <v>947</v>
      </c>
      <c r="D57" s="124" t="s">
        <v>537</v>
      </c>
      <c r="E57" s="129"/>
      <c r="F57" s="124"/>
      <c r="G57" s="130"/>
      <c r="H57" s="129">
        <v>4</v>
      </c>
      <c r="I57" s="133">
        <v>0.2</v>
      </c>
    </row>
    <row r="58" spans="1:9" x14ac:dyDescent="0.25">
      <c r="A58" s="129"/>
      <c r="B58" s="130"/>
      <c r="C58" s="134" t="s">
        <v>947</v>
      </c>
      <c r="D58" s="124" t="s">
        <v>496</v>
      </c>
      <c r="E58" s="129"/>
      <c r="F58" s="124"/>
      <c r="G58" s="130"/>
      <c r="H58" s="129">
        <v>4</v>
      </c>
      <c r="I58" s="133">
        <v>0.3</v>
      </c>
    </row>
    <row r="59" spans="1:9" x14ac:dyDescent="0.25">
      <c r="A59" s="129"/>
      <c r="B59" s="130"/>
      <c r="C59" s="129" t="s">
        <v>951</v>
      </c>
      <c r="D59" s="124" t="s">
        <v>538</v>
      </c>
      <c r="E59" s="129"/>
      <c r="F59" s="124"/>
      <c r="G59" s="130"/>
      <c r="H59" s="129">
        <v>1</v>
      </c>
      <c r="I59" s="133">
        <v>1</v>
      </c>
    </row>
    <row r="60" spans="1:9" x14ac:dyDescent="0.25">
      <c r="A60" s="129"/>
      <c r="B60" s="130"/>
      <c r="C60" s="129"/>
      <c r="D60" s="124"/>
      <c r="E60" s="129">
        <v>0</v>
      </c>
      <c r="F60" s="124" t="s">
        <v>539</v>
      </c>
      <c r="G60" s="130"/>
      <c r="H60" s="129"/>
      <c r="I60" s="131"/>
    </row>
    <row r="61" spans="1:9" x14ac:dyDescent="0.25">
      <c r="A61" s="129"/>
      <c r="B61" s="130"/>
      <c r="C61" s="129"/>
      <c r="D61" s="124"/>
      <c r="E61" s="129">
        <v>1</v>
      </c>
      <c r="F61" s="124" t="s">
        <v>540</v>
      </c>
      <c r="G61" s="130"/>
      <c r="H61" s="129"/>
      <c r="I61" s="131"/>
    </row>
    <row r="62" spans="1:9" x14ac:dyDescent="0.25">
      <c r="A62" s="129"/>
      <c r="B62" s="130"/>
      <c r="C62" s="129"/>
      <c r="D62" s="124"/>
      <c r="E62" s="129">
        <v>2</v>
      </c>
      <c r="F62" s="124" t="s">
        <v>541</v>
      </c>
      <c r="G62" s="130"/>
      <c r="H62" s="129"/>
      <c r="I62" s="131"/>
    </row>
    <row r="63" spans="1:9" x14ac:dyDescent="0.25">
      <c r="A63" s="129"/>
      <c r="B63" s="130"/>
      <c r="C63" s="129"/>
      <c r="D63" s="124"/>
      <c r="E63" s="129">
        <v>3</v>
      </c>
      <c r="F63" s="124" t="s">
        <v>542</v>
      </c>
      <c r="G63" s="130"/>
      <c r="H63" s="129"/>
      <c r="I63" s="131"/>
    </row>
    <row r="64" spans="1:9" x14ac:dyDescent="0.25">
      <c r="A64" s="129"/>
      <c r="B64" s="130"/>
      <c r="C64" s="129" t="s">
        <v>951</v>
      </c>
      <c r="D64" s="124" t="s">
        <v>543</v>
      </c>
      <c r="E64" s="129"/>
      <c r="F64" s="124"/>
      <c r="G64" s="130"/>
      <c r="H64" s="129">
        <v>4</v>
      </c>
      <c r="I64" s="133">
        <v>0.9</v>
      </c>
    </row>
    <row r="65" spans="1:9" x14ac:dyDescent="0.25">
      <c r="A65" s="129"/>
      <c r="B65" s="130"/>
      <c r="C65" s="129"/>
      <c r="D65" s="124"/>
      <c r="E65" s="129">
        <v>0</v>
      </c>
      <c r="F65" s="124" t="s">
        <v>544</v>
      </c>
      <c r="G65" s="130"/>
      <c r="H65" s="129"/>
      <c r="I65" s="131"/>
    </row>
    <row r="66" spans="1:9" x14ac:dyDescent="0.25">
      <c r="A66" s="129"/>
      <c r="B66" s="130"/>
      <c r="C66" s="129"/>
      <c r="D66" s="124"/>
      <c r="E66" s="129">
        <v>1</v>
      </c>
      <c r="F66" s="124" t="s">
        <v>545</v>
      </c>
      <c r="G66" s="130"/>
      <c r="H66" s="129"/>
      <c r="I66" s="131"/>
    </row>
    <row r="67" spans="1:9" x14ac:dyDescent="0.25">
      <c r="A67" s="129"/>
      <c r="B67" s="130"/>
      <c r="C67" s="129"/>
      <c r="D67" s="124"/>
      <c r="E67" s="129">
        <v>2</v>
      </c>
      <c r="F67" s="124" t="s">
        <v>546</v>
      </c>
      <c r="G67" s="130"/>
      <c r="H67" s="129"/>
      <c r="I67" s="131"/>
    </row>
    <row r="68" spans="1:9" x14ac:dyDescent="0.25">
      <c r="A68" s="129"/>
      <c r="B68" s="130"/>
      <c r="C68" s="129"/>
      <c r="D68" s="124"/>
      <c r="E68" s="129">
        <v>3</v>
      </c>
      <c r="F68" s="124" t="s">
        <v>547</v>
      </c>
      <c r="G68" s="130"/>
      <c r="H68" s="129"/>
      <c r="I68" s="131"/>
    </row>
    <row r="69" spans="1:9" x14ac:dyDescent="0.25">
      <c r="A69" s="129"/>
      <c r="B69" s="130"/>
      <c r="C69" s="129" t="s">
        <v>951</v>
      </c>
      <c r="D69" s="124" t="s">
        <v>507</v>
      </c>
      <c r="E69" s="129"/>
      <c r="F69" s="124"/>
      <c r="G69" s="130"/>
      <c r="H69" s="129">
        <v>2</v>
      </c>
      <c r="I69" s="133">
        <v>2</v>
      </c>
    </row>
    <row r="70" spans="1:9" x14ac:dyDescent="0.25">
      <c r="A70" s="129"/>
      <c r="B70" s="130"/>
      <c r="C70" s="129"/>
      <c r="D70" s="124"/>
      <c r="E70" s="129">
        <v>0</v>
      </c>
      <c r="F70" s="124" t="s">
        <v>508</v>
      </c>
      <c r="G70" s="130"/>
      <c r="H70" s="129"/>
      <c r="I70" s="131"/>
    </row>
    <row r="71" spans="1:9" x14ac:dyDescent="0.25">
      <c r="A71" s="129"/>
      <c r="B71" s="130"/>
      <c r="C71" s="129"/>
      <c r="D71" s="124"/>
      <c r="E71" s="129">
        <v>1</v>
      </c>
      <c r="F71" s="124" t="s">
        <v>509</v>
      </c>
      <c r="G71" s="130"/>
      <c r="H71" s="129"/>
      <c r="I71" s="131"/>
    </row>
    <row r="72" spans="1:9" x14ac:dyDescent="0.25">
      <c r="A72" s="129"/>
      <c r="B72" s="130"/>
      <c r="C72" s="129"/>
      <c r="D72" s="124"/>
      <c r="E72" s="129">
        <v>2</v>
      </c>
      <c r="F72" s="124" t="s">
        <v>510</v>
      </c>
      <c r="G72" s="130"/>
      <c r="H72" s="129"/>
      <c r="I72" s="131"/>
    </row>
    <row r="73" spans="1:9" x14ac:dyDescent="0.25">
      <c r="A73" s="129"/>
      <c r="B73" s="130"/>
      <c r="C73" s="129"/>
      <c r="D73" s="124"/>
      <c r="E73" s="129">
        <v>3</v>
      </c>
      <c r="F73" s="124" t="s">
        <v>511</v>
      </c>
      <c r="G73" s="130"/>
      <c r="H73" s="129"/>
      <c r="I73" s="131"/>
    </row>
    <row r="74" spans="1:9" x14ac:dyDescent="0.25">
      <c r="A74" s="129">
        <v>5</v>
      </c>
      <c r="B74" s="130" t="s">
        <v>548</v>
      </c>
      <c r="C74" s="130" t="s">
        <v>445</v>
      </c>
      <c r="D74" s="124" t="s">
        <v>445</v>
      </c>
      <c r="E74" s="130" t="s">
        <v>445</v>
      </c>
      <c r="F74" s="124" t="s">
        <v>445</v>
      </c>
      <c r="G74" s="130"/>
      <c r="H74" s="130"/>
      <c r="I74" s="131"/>
    </row>
    <row r="75" spans="1:9" x14ac:dyDescent="0.25">
      <c r="A75" s="129"/>
      <c r="B75" s="130"/>
      <c r="C75" s="129" t="s">
        <v>947</v>
      </c>
      <c r="D75" s="124" t="s">
        <v>549</v>
      </c>
      <c r="E75" s="130"/>
      <c r="F75" s="124"/>
      <c r="G75" s="130"/>
      <c r="H75" s="129">
        <v>2</v>
      </c>
      <c r="I75" s="131">
        <v>0.5</v>
      </c>
    </row>
    <row r="76" spans="1:9" x14ac:dyDescent="0.25">
      <c r="A76" s="129" t="s">
        <v>445</v>
      </c>
      <c r="B76" s="130" t="s">
        <v>445</v>
      </c>
      <c r="C76" s="129" t="s">
        <v>947</v>
      </c>
      <c r="D76" s="124" t="s">
        <v>531</v>
      </c>
      <c r="E76" s="129" t="s">
        <v>445</v>
      </c>
      <c r="F76" s="124" t="s">
        <v>445</v>
      </c>
      <c r="G76" s="130" t="s">
        <v>445</v>
      </c>
      <c r="H76" s="129">
        <v>1</v>
      </c>
      <c r="I76" s="133">
        <v>0.6</v>
      </c>
    </row>
    <row r="77" spans="1:9" x14ac:dyDescent="0.25">
      <c r="A77" s="129" t="s">
        <v>445</v>
      </c>
      <c r="B77" s="130" t="s">
        <v>445</v>
      </c>
      <c r="C77" s="129" t="s">
        <v>947</v>
      </c>
      <c r="D77" s="124" t="s">
        <v>472</v>
      </c>
      <c r="E77" s="129" t="s">
        <v>445</v>
      </c>
      <c r="F77" s="124" t="s">
        <v>445</v>
      </c>
      <c r="G77" s="130" t="s">
        <v>445</v>
      </c>
      <c r="H77" s="129">
        <v>1</v>
      </c>
      <c r="I77" s="133">
        <v>0.4</v>
      </c>
    </row>
    <row r="78" spans="1:9" x14ac:dyDescent="0.25">
      <c r="A78" s="129">
        <v>6</v>
      </c>
      <c r="B78" s="130" t="s">
        <v>982</v>
      </c>
      <c r="C78" s="130" t="s">
        <v>445</v>
      </c>
      <c r="D78" s="124" t="s">
        <v>445</v>
      </c>
      <c r="E78" s="130" t="s">
        <v>445</v>
      </c>
      <c r="F78" s="124" t="s">
        <v>445</v>
      </c>
      <c r="G78" s="130"/>
      <c r="H78" s="130"/>
      <c r="I78" s="131"/>
    </row>
    <row r="79" spans="1:9" x14ac:dyDescent="0.25">
      <c r="A79" s="129"/>
      <c r="B79" s="130"/>
      <c r="C79" s="129" t="s">
        <v>947</v>
      </c>
      <c r="D79" s="124" t="s">
        <v>533</v>
      </c>
      <c r="E79" s="130"/>
      <c r="F79" s="124"/>
      <c r="G79" s="130"/>
      <c r="H79" s="129">
        <v>2</v>
      </c>
      <c r="I79" s="131">
        <v>0.4</v>
      </c>
    </row>
    <row r="80" spans="1:9" x14ac:dyDescent="0.25">
      <c r="A80" s="129" t="s">
        <v>445</v>
      </c>
      <c r="B80" s="130" t="s">
        <v>445</v>
      </c>
      <c r="C80" s="132" t="s">
        <v>947</v>
      </c>
      <c r="D80" s="124" t="s">
        <v>490</v>
      </c>
      <c r="E80" s="129" t="s">
        <v>445</v>
      </c>
      <c r="F80" s="124" t="s">
        <v>445</v>
      </c>
      <c r="G80" s="130"/>
      <c r="H80" s="129">
        <v>2</v>
      </c>
      <c r="I80" s="133">
        <v>0.4</v>
      </c>
    </row>
    <row r="81" spans="1:9" x14ac:dyDescent="0.25">
      <c r="A81" s="129" t="s">
        <v>445</v>
      </c>
      <c r="B81" s="130" t="s">
        <v>445</v>
      </c>
      <c r="C81" s="132" t="s">
        <v>947</v>
      </c>
      <c r="D81" s="124" t="s">
        <v>493</v>
      </c>
      <c r="E81" s="129"/>
      <c r="F81" s="124"/>
      <c r="G81" s="130"/>
      <c r="H81" s="129">
        <v>2</v>
      </c>
      <c r="I81" s="133">
        <v>0.3</v>
      </c>
    </row>
    <row r="82" spans="1:9" x14ac:dyDescent="0.25">
      <c r="A82" s="129" t="s">
        <v>445</v>
      </c>
      <c r="B82" s="130" t="s">
        <v>445</v>
      </c>
      <c r="C82" s="132" t="s">
        <v>947</v>
      </c>
      <c r="D82" s="124" t="s">
        <v>534</v>
      </c>
      <c r="E82" s="129"/>
      <c r="F82" s="124"/>
      <c r="G82" s="130"/>
      <c r="H82" s="129">
        <v>2</v>
      </c>
      <c r="I82" s="133">
        <v>0.3</v>
      </c>
    </row>
    <row r="83" spans="1:9" x14ac:dyDescent="0.25">
      <c r="A83" s="129" t="s">
        <v>445</v>
      </c>
      <c r="B83" s="130" t="s">
        <v>445</v>
      </c>
      <c r="C83" s="132" t="s">
        <v>947</v>
      </c>
      <c r="D83" s="124" t="s">
        <v>535</v>
      </c>
      <c r="E83" s="129"/>
      <c r="F83" s="124"/>
      <c r="G83" s="130"/>
      <c r="H83" s="129">
        <v>2</v>
      </c>
      <c r="I83" s="133">
        <v>0.3</v>
      </c>
    </row>
    <row r="84" spans="1:9" x14ac:dyDescent="0.25">
      <c r="A84" s="129" t="s">
        <v>445</v>
      </c>
      <c r="B84" s="130" t="s">
        <v>445</v>
      </c>
      <c r="C84" s="132" t="s">
        <v>947</v>
      </c>
      <c r="D84" s="124" t="s">
        <v>495</v>
      </c>
      <c r="E84" s="129"/>
      <c r="F84" s="124"/>
      <c r="G84" s="130"/>
      <c r="H84" s="129">
        <v>2</v>
      </c>
      <c r="I84" s="133">
        <v>0.4</v>
      </c>
    </row>
    <row r="85" spans="1:9" x14ac:dyDescent="0.25">
      <c r="A85" s="129"/>
      <c r="B85" s="130"/>
      <c r="C85" s="134" t="s">
        <v>947</v>
      </c>
      <c r="D85" s="124" t="s">
        <v>536</v>
      </c>
      <c r="E85" s="129"/>
      <c r="F85" s="124"/>
      <c r="G85" s="130"/>
      <c r="H85" s="129">
        <v>2</v>
      </c>
      <c r="I85" s="133">
        <v>0.3</v>
      </c>
    </row>
    <row r="86" spans="1:9" x14ac:dyDescent="0.25">
      <c r="A86" s="129"/>
      <c r="B86" s="130"/>
      <c r="C86" s="134" t="s">
        <v>947</v>
      </c>
      <c r="D86" s="124" t="s">
        <v>537</v>
      </c>
      <c r="E86" s="129"/>
      <c r="F86" s="124"/>
      <c r="G86" s="130"/>
      <c r="H86" s="129">
        <v>4</v>
      </c>
      <c r="I86" s="133">
        <v>0.2</v>
      </c>
    </row>
    <row r="87" spans="1:9" x14ac:dyDescent="0.25">
      <c r="A87" s="129"/>
      <c r="B87" s="130"/>
      <c r="C87" s="134" t="s">
        <v>947</v>
      </c>
      <c r="D87" s="124" t="s">
        <v>496</v>
      </c>
      <c r="E87" s="129"/>
      <c r="F87" s="124"/>
      <c r="G87" s="130"/>
      <c r="H87" s="129">
        <v>4</v>
      </c>
      <c r="I87" s="133">
        <v>0.3</v>
      </c>
    </row>
    <row r="88" spans="1:9" x14ac:dyDescent="0.25">
      <c r="A88" s="129"/>
      <c r="B88" s="130"/>
      <c r="C88" s="129" t="s">
        <v>951</v>
      </c>
      <c r="D88" s="124" t="s">
        <v>538</v>
      </c>
      <c r="E88" s="129"/>
      <c r="F88" s="124"/>
      <c r="G88" s="130"/>
      <c r="H88" s="129">
        <v>1</v>
      </c>
      <c r="I88" s="133">
        <v>1</v>
      </c>
    </row>
    <row r="89" spans="1:9" x14ac:dyDescent="0.25">
      <c r="A89" s="129"/>
      <c r="B89" s="130"/>
      <c r="C89" s="129"/>
      <c r="D89" s="124"/>
      <c r="E89" s="129">
        <v>0</v>
      </c>
      <c r="F89" s="124" t="s">
        <v>539</v>
      </c>
      <c r="G89" s="130"/>
      <c r="H89" s="129"/>
      <c r="I89" s="131"/>
    </row>
    <row r="90" spans="1:9" x14ac:dyDescent="0.25">
      <c r="A90" s="129"/>
      <c r="B90" s="130"/>
      <c r="C90" s="129"/>
      <c r="D90" s="124"/>
      <c r="E90" s="129">
        <v>1</v>
      </c>
      <c r="F90" s="124" t="s">
        <v>540</v>
      </c>
      <c r="G90" s="130"/>
      <c r="H90" s="129"/>
      <c r="I90" s="131"/>
    </row>
    <row r="91" spans="1:9" x14ac:dyDescent="0.25">
      <c r="A91" s="129"/>
      <c r="B91" s="130"/>
      <c r="C91" s="129"/>
      <c r="D91" s="124"/>
      <c r="E91" s="129">
        <v>2</v>
      </c>
      <c r="F91" s="124" t="s">
        <v>541</v>
      </c>
      <c r="G91" s="130"/>
      <c r="H91" s="129"/>
      <c r="I91" s="131"/>
    </row>
    <row r="92" spans="1:9" x14ac:dyDescent="0.25">
      <c r="A92" s="129"/>
      <c r="B92" s="130"/>
      <c r="C92" s="129"/>
      <c r="D92" s="124"/>
      <c r="E92" s="129">
        <v>3</v>
      </c>
      <c r="F92" s="124" t="s">
        <v>542</v>
      </c>
      <c r="G92" s="130"/>
      <c r="H92" s="129"/>
      <c r="I92" s="131"/>
    </row>
    <row r="93" spans="1:9" x14ac:dyDescent="0.25">
      <c r="A93" s="129"/>
      <c r="B93" s="130"/>
      <c r="C93" s="129" t="s">
        <v>951</v>
      </c>
      <c r="D93" s="124" t="s">
        <v>543</v>
      </c>
      <c r="E93" s="129"/>
      <c r="F93" s="124"/>
      <c r="G93" s="130"/>
      <c r="H93" s="129">
        <v>4</v>
      </c>
      <c r="I93" s="133">
        <v>0.9</v>
      </c>
    </row>
    <row r="94" spans="1:9" x14ac:dyDescent="0.25">
      <c r="A94" s="129"/>
      <c r="B94" s="130"/>
      <c r="C94" s="129"/>
      <c r="D94" s="124"/>
      <c r="E94" s="129">
        <v>0</v>
      </c>
      <c r="F94" s="124" t="s">
        <v>544</v>
      </c>
      <c r="G94" s="130"/>
      <c r="H94" s="129"/>
      <c r="I94" s="131"/>
    </row>
    <row r="95" spans="1:9" x14ac:dyDescent="0.25">
      <c r="A95" s="129"/>
      <c r="B95" s="130"/>
      <c r="C95" s="129"/>
      <c r="D95" s="124"/>
      <c r="E95" s="129">
        <v>1</v>
      </c>
      <c r="F95" s="124" t="s">
        <v>545</v>
      </c>
      <c r="G95" s="130"/>
      <c r="H95" s="129"/>
      <c r="I95" s="131"/>
    </row>
    <row r="96" spans="1:9" x14ac:dyDescent="0.25">
      <c r="A96" s="129"/>
      <c r="B96" s="130"/>
      <c r="C96" s="129"/>
      <c r="D96" s="124"/>
      <c r="E96" s="129">
        <v>2</v>
      </c>
      <c r="F96" s="124" t="s">
        <v>546</v>
      </c>
      <c r="G96" s="130"/>
      <c r="H96" s="129"/>
      <c r="I96" s="131"/>
    </row>
    <row r="97" spans="1:9" x14ac:dyDescent="0.25">
      <c r="A97" s="129"/>
      <c r="B97" s="130"/>
      <c r="C97" s="129"/>
      <c r="D97" s="124"/>
      <c r="E97" s="129">
        <v>3</v>
      </c>
      <c r="F97" s="124" t="s">
        <v>547</v>
      </c>
      <c r="G97" s="130"/>
      <c r="H97" s="129"/>
      <c r="I97" s="131"/>
    </row>
    <row r="98" spans="1:9" x14ac:dyDescent="0.25">
      <c r="A98" s="129"/>
      <c r="B98" s="130"/>
      <c r="C98" s="129" t="s">
        <v>951</v>
      </c>
      <c r="D98" s="124" t="s">
        <v>507</v>
      </c>
      <c r="E98" s="129"/>
      <c r="F98" s="124"/>
      <c r="G98" s="130"/>
      <c r="H98" s="129">
        <v>2</v>
      </c>
      <c r="I98" s="133">
        <v>2</v>
      </c>
    </row>
    <row r="99" spans="1:9" x14ac:dyDescent="0.25">
      <c r="A99" s="129"/>
      <c r="B99" s="130"/>
      <c r="C99" s="129"/>
      <c r="D99" s="124"/>
      <c r="E99" s="129">
        <v>0</v>
      </c>
      <c r="F99" s="124" t="s">
        <v>508</v>
      </c>
      <c r="G99" s="130"/>
      <c r="H99" s="129"/>
      <c r="I99" s="131"/>
    </row>
    <row r="100" spans="1:9" x14ac:dyDescent="0.25">
      <c r="A100" s="129"/>
      <c r="B100" s="130"/>
      <c r="C100" s="129"/>
      <c r="D100" s="124"/>
      <c r="E100" s="129">
        <v>1</v>
      </c>
      <c r="F100" s="124" t="s">
        <v>509</v>
      </c>
      <c r="G100" s="130"/>
      <c r="H100" s="129"/>
      <c r="I100" s="131"/>
    </row>
    <row r="101" spans="1:9" x14ac:dyDescent="0.25">
      <c r="A101" s="129"/>
      <c r="B101" s="130"/>
      <c r="C101" s="129"/>
      <c r="D101" s="124"/>
      <c r="E101" s="129">
        <v>2</v>
      </c>
      <c r="F101" s="124" t="s">
        <v>510</v>
      </c>
      <c r="G101" s="130"/>
      <c r="H101" s="129"/>
      <c r="I101" s="131"/>
    </row>
    <row r="102" spans="1:9" x14ac:dyDescent="0.25">
      <c r="A102" s="129"/>
      <c r="B102" s="130"/>
      <c r="C102" s="129"/>
      <c r="D102" s="124"/>
      <c r="E102" s="129">
        <v>3</v>
      </c>
      <c r="F102" s="124" t="s">
        <v>511</v>
      </c>
      <c r="G102" s="130"/>
      <c r="H102" s="129"/>
      <c r="I102" s="131"/>
    </row>
    <row r="103" spans="1:9" x14ac:dyDescent="0.25">
      <c r="A103" s="123">
        <v>7</v>
      </c>
      <c r="B103" s="124" t="s">
        <v>517</v>
      </c>
      <c r="C103" s="126"/>
      <c r="D103" s="124"/>
      <c r="E103" s="123"/>
      <c r="F103" s="124"/>
      <c r="G103" s="124"/>
      <c r="H103" s="123"/>
      <c r="I103" s="125"/>
    </row>
    <row r="104" spans="1:9" x14ac:dyDescent="0.25">
      <c r="A104" s="123"/>
      <c r="B104" s="124"/>
      <c r="C104" s="126" t="s">
        <v>947</v>
      </c>
      <c r="D104" s="124" t="s">
        <v>518</v>
      </c>
      <c r="E104" s="123"/>
      <c r="F104" s="124"/>
      <c r="G104" s="124"/>
      <c r="H104" s="123">
        <v>1</v>
      </c>
      <c r="I104" s="125">
        <v>0.3</v>
      </c>
    </row>
    <row r="105" spans="1:9" x14ac:dyDescent="0.25">
      <c r="A105" s="123"/>
      <c r="B105" s="124"/>
      <c r="C105" s="126" t="s">
        <v>947</v>
      </c>
      <c r="D105" s="124" t="s">
        <v>519</v>
      </c>
      <c r="E105" s="123"/>
      <c r="F105" s="124"/>
      <c r="G105" s="124"/>
      <c r="H105" s="123">
        <v>2</v>
      </c>
      <c r="I105" s="125">
        <v>0.4</v>
      </c>
    </row>
    <row r="106" spans="1:9" x14ac:dyDescent="0.25">
      <c r="A106" s="123"/>
      <c r="B106" s="124"/>
      <c r="C106" s="126" t="s">
        <v>947</v>
      </c>
      <c r="D106" s="124" t="s">
        <v>520</v>
      </c>
      <c r="E106" s="123"/>
      <c r="F106" s="124"/>
      <c r="G106" s="124"/>
      <c r="H106" s="123">
        <v>2</v>
      </c>
      <c r="I106" s="125">
        <v>0.3</v>
      </c>
    </row>
  </sheetData>
  <pageMargins left="0.7" right="0.7" top="0.75" bottom="0.75" header="0.3" footer="0.3"/>
  <pageSetup paperSize="9" firstPageNumber="429496729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A63" sqref="A63:XFD172"/>
    </sheetView>
  </sheetViews>
  <sheetFormatPr defaultColWidth="8.85546875" defaultRowHeight="15" x14ac:dyDescent="0.25"/>
  <cols>
    <col min="1" max="1" width="10.28515625" style="84" customWidth="1"/>
    <col min="2" max="2" width="27.28515625" style="84" customWidth="1"/>
    <col min="3" max="3" width="11.7109375" style="84" customWidth="1"/>
    <col min="4" max="4" width="53" style="84" customWidth="1"/>
    <col min="5" max="5" width="12.85546875" style="84" customWidth="1"/>
    <col min="6" max="6" width="43.140625" style="84" customWidth="1"/>
    <col min="7" max="7" width="12.28515625" style="84" customWidth="1"/>
    <col min="8" max="11" width="8.85546875" style="84"/>
    <col min="12" max="12" width="12.7109375" style="84" bestFit="1" customWidth="1"/>
    <col min="13" max="16384" width="8.85546875" style="84"/>
  </cols>
  <sheetData>
    <row r="1" spans="1:12" ht="78.75" x14ac:dyDescent="0.25">
      <c r="A1" s="115" t="s">
        <v>936</v>
      </c>
      <c r="B1" s="115" t="s">
        <v>937</v>
      </c>
      <c r="C1" s="115" t="s">
        <v>938</v>
      </c>
      <c r="D1" s="115" t="s">
        <v>939</v>
      </c>
      <c r="E1" s="115" t="s">
        <v>940</v>
      </c>
      <c r="F1" s="115" t="s">
        <v>941</v>
      </c>
      <c r="G1" s="115" t="s">
        <v>942</v>
      </c>
      <c r="H1" s="115" t="s">
        <v>943</v>
      </c>
      <c r="I1" s="115" t="s">
        <v>944</v>
      </c>
      <c r="J1" s="104" t="s">
        <v>550</v>
      </c>
      <c r="K1" s="105" t="s">
        <v>443</v>
      </c>
      <c r="L1" s="106">
        <f>SUM(I2:I2)</f>
        <v>0</v>
      </c>
    </row>
    <row r="2" spans="1:12" x14ac:dyDescent="0.25">
      <c r="A2" s="116"/>
      <c r="B2"/>
      <c r="C2" s="117"/>
      <c r="D2" s="118"/>
      <c r="E2" s="117"/>
      <c r="F2" s="118"/>
      <c r="G2" s="118"/>
      <c r="H2"/>
      <c r="I2"/>
    </row>
    <row r="3" spans="1:12" ht="18.75" x14ac:dyDescent="0.3">
      <c r="A3" s="119" t="s">
        <v>983</v>
      </c>
      <c r="B3" s="120" t="s">
        <v>984</v>
      </c>
      <c r="C3" s="119"/>
      <c r="D3" s="121"/>
      <c r="E3" s="119"/>
      <c r="F3" s="121"/>
      <c r="G3" s="121"/>
      <c r="H3" s="119"/>
      <c r="I3" s="122">
        <f>SUM(I4:I62)</f>
        <v>18.500000000000007</v>
      </c>
    </row>
    <row r="4" spans="1:12" x14ac:dyDescent="0.25">
      <c r="A4" s="123">
        <v>1</v>
      </c>
      <c r="B4" s="124" t="s">
        <v>444</v>
      </c>
      <c r="C4" s="124" t="s">
        <v>445</v>
      </c>
      <c r="D4" s="124" t="s">
        <v>445</v>
      </c>
      <c r="E4" s="124" t="s">
        <v>445</v>
      </c>
      <c r="F4" s="124" t="s">
        <v>445</v>
      </c>
      <c r="G4" s="124" t="s">
        <v>445</v>
      </c>
      <c r="H4" s="124" t="s">
        <v>445</v>
      </c>
      <c r="I4" s="125"/>
    </row>
    <row r="5" spans="1:12" x14ac:dyDescent="0.25">
      <c r="A5" s="123"/>
      <c r="B5" s="124" t="s">
        <v>445</v>
      </c>
      <c r="C5" s="126" t="s">
        <v>947</v>
      </c>
      <c r="D5" s="124" t="s">
        <v>948</v>
      </c>
      <c r="E5" s="123" t="s">
        <v>445</v>
      </c>
      <c r="F5" s="124" t="s">
        <v>949</v>
      </c>
      <c r="G5" s="124" t="s">
        <v>445</v>
      </c>
      <c r="H5" s="123">
        <v>3</v>
      </c>
      <c r="I5" s="125">
        <v>0.6</v>
      </c>
    </row>
    <row r="6" spans="1:12" x14ac:dyDescent="0.25">
      <c r="A6" s="123"/>
      <c r="B6" s="124" t="s">
        <v>445</v>
      </c>
      <c r="C6" s="126" t="s">
        <v>947</v>
      </c>
      <c r="D6" s="124" t="s">
        <v>950</v>
      </c>
      <c r="E6" s="123" t="s">
        <v>445</v>
      </c>
      <c r="F6" s="124" t="s">
        <v>521</v>
      </c>
      <c r="G6" s="124" t="s">
        <v>445</v>
      </c>
      <c r="H6" s="123">
        <v>3</v>
      </c>
      <c r="I6" s="125">
        <v>0.6</v>
      </c>
    </row>
    <row r="7" spans="1:12" x14ac:dyDescent="0.25">
      <c r="A7" s="123"/>
      <c r="B7" s="124" t="s">
        <v>445</v>
      </c>
      <c r="C7" s="123" t="s">
        <v>951</v>
      </c>
      <c r="D7" s="124" t="s">
        <v>447</v>
      </c>
      <c r="E7" s="123" t="s">
        <v>445</v>
      </c>
      <c r="F7" s="124" t="s">
        <v>448</v>
      </c>
      <c r="G7" s="124" t="s">
        <v>445</v>
      </c>
      <c r="H7" s="123">
        <v>3</v>
      </c>
      <c r="I7" s="125">
        <v>2</v>
      </c>
    </row>
    <row r="8" spans="1:12" x14ac:dyDescent="0.25">
      <c r="A8" s="123"/>
      <c r="B8" s="124" t="s">
        <v>445</v>
      </c>
      <c r="C8" s="123" t="s">
        <v>445</v>
      </c>
      <c r="D8" s="124" t="s">
        <v>445</v>
      </c>
      <c r="E8" s="123">
        <v>0</v>
      </c>
      <c r="F8" s="124" t="s">
        <v>952</v>
      </c>
      <c r="G8" s="124" t="s">
        <v>445</v>
      </c>
      <c r="H8" s="123"/>
      <c r="I8" s="125"/>
    </row>
    <row r="9" spans="1:12" x14ac:dyDescent="0.25">
      <c r="A9" s="123"/>
      <c r="B9" s="124" t="s">
        <v>445</v>
      </c>
      <c r="C9" s="123" t="s">
        <v>445</v>
      </c>
      <c r="D9" s="124"/>
      <c r="E9" s="123">
        <v>1</v>
      </c>
      <c r="F9" s="124" t="s">
        <v>953</v>
      </c>
      <c r="G9" s="124" t="s">
        <v>445</v>
      </c>
      <c r="H9" s="123"/>
      <c r="I9" s="125"/>
    </row>
    <row r="10" spans="1:12" x14ac:dyDescent="0.25">
      <c r="A10" s="123"/>
      <c r="B10" s="124" t="s">
        <v>445</v>
      </c>
      <c r="C10" s="123" t="s">
        <v>445</v>
      </c>
      <c r="D10" s="124" t="s">
        <v>445</v>
      </c>
      <c r="E10" s="123">
        <v>2</v>
      </c>
      <c r="F10" s="124" t="s">
        <v>449</v>
      </c>
      <c r="G10" s="124" t="s">
        <v>445</v>
      </c>
      <c r="H10" s="123"/>
      <c r="I10" s="125"/>
    </row>
    <row r="11" spans="1:12" x14ac:dyDescent="0.25">
      <c r="A11" s="123"/>
      <c r="B11" s="124" t="s">
        <v>445</v>
      </c>
      <c r="C11" s="123" t="s">
        <v>445</v>
      </c>
      <c r="D11" s="124" t="s">
        <v>445</v>
      </c>
      <c r="E11" s="123">
        <v>3</v>
      </c>
      <c r="F11" s="124" t="s">
        <v>450</v>
      </c>
      <c r="G11" s="124" t="s">
        <v>445</v>
      </c>
      <c r="H11" s="123"/>
      <c r="I11" s="125"/>
    </row>
    <row r="12" spans="1:12" x14ac:dyDescent="0.25">
      <c r="A12" s="123">
        <v>2</v>
      </c>
      <c r="B12" s="124" t="s">
        <v>468</v>
      </c>
      <c r="C12" s="123"/>
      <c r="D12" s="124"/>
      <c r="E12" s="123"/>
      <c r="F12" s="124"/>
      <c r="G12" s="124"/>
      <c r="H12" s="123"/>
      <c r="I12" s="125"/>
    </row>
    <row r="13" spans="1:12" x14ac:dyDescent="0.25">
      <c r="A13" s="123"/>
      <c r="B13" s="124"/>
      <c r="C13" s="123" t="s">
        <v>947</v>
      </c>
      <c r="D13" s="124" t="s">
        <v>551</v>
      </c>
      <c r="E13" s="123"/>
      <c r="F13" s="124"/>
      <c r="G13" s="124"/>
      <c r="H13" s="123">
        <v>3</v>
      </c>
      <c r="I13" s="125">
        <v>0.3</v>
      </c>
    </row>
    <row r="14" spans="1:12" x14ac:dyDescent="0.25">
      <c r="A14" s="123"/>
      <c r="B14" s="124"/>
      <c r="C14" s="123" t="s">
        <v>947</v>
      </c>
      <c r="D14" s="124" t="s">
        <v>552</v>
      </c>
      <c r="E14" s="123"/>
      <c r="F14" s="124"/>
      <c r="G14" s="124"/>
      <c r="H14" s="123">
        <v>3</v>
      </c>
      <c r="I14" s="125">
        <v>0.4</v>
      </c>
    </row>
    <row r="15" spans="1:12" x14ac:dyDescent="0.25">
      <c r="A15" s="123">
        <v>3</v>
      </c>
      <c r="B15" s="124" t="s">
        <v>985</v>
      </c>
      <c r="C15" s="135"/>
      <c r="D15" s="135"/>
      <c r="E15" s="135"/>
      <c r="F15" s="136"/>
      <c r="G15" s="135"/>
      <c r="H15" s="135"/>
      <c r="I15" s="135"/>
    </row>
    <row r="16" spans="1:12" x14ac:dyDescent="0.25">
      <c r="A16" s="126" t="s">
        <v>445</v>
      </c>
      <c r="B16" s="135"/>
      <c r="C16" s="126" t="s">
        <v>947</v>
      </c>
      <c r="D16" s="124" t="s">
        <v>986</v>
      </c>
      <c r="E16" s="126"/>
      <c r="F16" s="137" t="s">
        <v>557</v>
      </c>
      <c r="G16" s="135"/>
      <c r="H16" s="126">
        <v>2</v>
      </c>
      <c r="I16" s="125">
        <v>0.4</v>
      </c>
    </row>
    <row r="17" spans="1:9" x14ac:dyDescent="0.25">
      <c r="A17" s="126" t="s">
        <v>445</v>
      </c>
      <c r="B17" s="135"/>
      <c r="C17" s="126" t="s">
        <v>947</v>
      </c>
      <c r="D17" s="124" t="s">
        <v>987</v>
      </c>
      <c r="E17" s="126"/>
      <c r="F17" s="137" t="s">
        <v>557</v>
      </c>
      <c r="G17" s="135"/>
      <c r="H17" s="126">
        <v>2</v>
      </c>
      <c r="I17" s="125">
        <v>0.4</v>
      </c>
    </row>
    <row r="18" spans="1:9" x14ac:dyDescent="0.25">
      <c r="A18" s="126"/>
      <c r="B18" s="135"/>
      <c r="C18" s="126" t="s">
        <v>947</v>
      </c>
      <c r="D18" s="124" t="s">
        <v>988</v>
      </c>
      <c r="E18" s="126"/>
      <c r="F18" s="137" t="s">
        <v>557</v>
      </c>
      <c r="G18" s="135"/>
      <c r="H18" s="126">
        <v>2</v>
      </c>
      <c r="I18" s="125">
        <v>0.4</v>
      </c>
    </row>
    <row r="19" spans="1:9" x14ac:dyDescent="0.25">
      <c r="A19" s="126" t="s">
        <v>445</v>
      </c>
      <c r="B19" s="135"/>
      <c r="C19" s="126" t="s">
        <v>947</v>
      </c>
      <c r="D19" s="124" t="s">
        <v>989</v>
      </c>
      <c r="E19" s="126"/>
      <c r="F19" s="137" t="s">
        <v>558</v>
      </c>
      <c r="G19" s="135"/>
      <c r="H19" s="126">
        <v>2</v>
      </c>
      <c r="I19" s="125">
        <v>0.3</v>
      </c>
    </row>
    <row r="20" spans="1:9" x14ac:dyDescent="0.25">
      <c r="A20" s="126" t="s">
        <v>445</v>
      </c>
      <c r="B20" s="135"/>
      <c r="C20" s="126" t="s">
        <v>947</v>
      </c>
      <c r="D20" s="124" t="s">
        <v>990</v>
      </c>
      <c r="E20" s="126"/>
      <c r="F20" s="137" t="s">
        <v>557</v>
      </c>
      <c r="G20" s="135"/>
      <c r="H20" s="126">
        <v>2</v>
      </c>
      <c r="I20" s="125">
        <v>0.4</v>
      </c>
    </row>
    <row r="21" spans="1:9" x14ac:dyDescent="0.25">
      <c r="A21" s="126" t="s">
        <v>445</v>
      </c>
      <c r="B21" s="135"/>
      <c r="C21" s="126" t="s">
        <v>947</v>
      </c>
      <c r="D21" s="124" t="s">
        <v>991</v>
      </c>
      <c r="E21" s="126"/>
      <c r="F21" s="137" t="s">
        <v>557</v>
      </c>
      <c r="G21" s="135"/>
      <c r="H21" s="126">
        <v>2</v>
      </c>
      <c r="I21" s="125">
        <v>0.4</v>
      </c>
    </row>
    <row r="22" spans="1:9" x14ac:dyDescent="0.25">
      <c r="A22" s="126"/>
      <c r="B22" s="135"/>
      <c r="C22" s="126" t="s">
        <v>947</v>
      </c>
      <c r="D22" s="124" t="s">
        <v>992</v>
      </c>
      <c r="E22" s="126"/>
      <c r="F22" s="137" t="s">
        <v>557</v>
      </c>
      <c r="G22" s="135"/>
      <c r="H22" s="126">
        <v>2</v>
      </c>
      <c r="I22" s="125">
        <v>0.4</v>
      </c>
    </row>
    <row r="23" spans="1:9" x14ac:dyDescent="0.25">
      <c r="A23" s="126" t="s">
        <v>445</v>
      </c>
      <c r="B23" s="135"/>
      <c r="C23" s="126" t="s">
        <v>947</v>
      </c>
      <c r="D23" s="124" t="s">
        <v>993</v>
      </c>
      <c r="E23" s="126"/>
      <c r="F23" s="137" t="s">
        <v>558</v>
      </c>
      <c r="G23" s="135"/>
      <c r="H23" s="126">
        <v>2</v>
      </c>
      <c r="I23" s="125">
        <v>0.3</v>
      </c>
    </row>
    <row r="24" spans="1:9" x14ac:dyDescent="0.25">
      <c r="A24" s="126"/>
      <c r="B24" s="135"/>
      <c r="C24" s="126" t="s">
        <v>947</v>
      </c>
      <c r="D24" s="124" t="s">
        <v>994</v>
      </c>
      <c r="E24" s="128"/>
      <c r="F24" s="137"/>
      <c r="G24" s="135"/>
      <c r="H24" s="128">
        <v>2</v>
      </c>
      <c r="I24" s="125">
        <v>0.6</v>
      </c>
    </row>
    <row r="25" spans="1:9" x14ac:dyDescent="0.25">
      <c r="A25" s="126"/>
      <c r="B25" s="135"/>
      <c r="C25" s="126" t="s">
        <v>947</v>
      </c>
      <c r="D25" s="124" t="s">
        <v>512</v>
      </c>
      <c r="E25" s="123"/>
      <c r="F25" s="124"/>
      <c r="G25" s="124"/>
      <c r="H25" s="123">
        <v>3</v>
      </c>
      <c r="I25" s="125">
        <v>0.3</v>
      </c>
    </row>
    <row r="26" spans="1:9" x14ac:dyDescent="0.25">
      <c r="A26" s="126"/>
      <c r="B26" s="135"/>
      <c r="C26" s="123" t="s">
        <v>951</v>
      </c>
      <c r="D26" s="124" t="s">
        <v>564</v>
      </c>
      <c r="E26" s="123" t="s">
        <v>445</v>
      </c>
      <c r="F26" s="124" t="s">
        <v>445</v>
      </c>
      <c r="G26" s="124" t="s">
        <v>445</v>
      </c>
      <c r="H26" s="123">
        <v>2</v>
      </c>
      <c r="I26" s="125">
        <v>2</v>
      </c>
    </row>
    <row r="27" spans="1:9" x14ac:dyDescent="0.25">
      <c r="A27" s="126"/>
      <c r="B27" s="135"/>
      <c r="C27" s="123" t="s">
        <v>445</v>
      </c>
      <c r="D27" s="124" t="s">
        <v>445</v>
      </c>
      <c r="E27" s="123">
        <v>0</v>
      </c>
      <c r="F27" s="124" t="s">
        <v>544</v>
      </c>
      <c r="G27" s="124" t="s">
        <v>445</v>
      </c>
      <c r="H27" s="123"/>
      <c r="I27" s="125"/>
    </row>
    <row r="28" spans="1:9" x14ac:dyDescent="0.25">
      <c r="A28" s="126"/>
      <c r="B28" s="135"/>
      <c r="C28" s="123" t="s">
        <v>445</v>
      </c>
      <c r="D28" s="124"/>
      <c r="E28" s="123">
        <v>1</v>
      </c>
      <c r="F28" s="124" t="s">
        <v>475</v>
      </c>
      <c r="G28" s="124" t="s">
        <v>445</v>
      </c>
      <c r="H28" s="123"/>
      <c r="I28" s="125"/>
    </row>
    <row r="29" spans="1:9" x14ac:dyDescent="0.25">
      <c r="A29" s="126"/>
      <c r="B29" s="135"/>
      <c r="C29" s="123" t="s">
        <v>445</v>
      </c>
      <c r="D29" s="124" t="s">
        <v>445</v>
      </c>
      <c r="E29" s="123">
        <v>2</v>
      </c>
      <c r="F29" s="124" t="s">
        <v>476</v>
      </c>
      <c r="G29" s="124" t="s">
        <v>445</v>
      </c>
      <c r="H29" s="123"/>
      <c r="I29" s="125"/>
    </row>
    <row r="30" spans="1:9" x14ac:dyDescent="0.25">
      <c r="A30" s="126"/>
      <c r="B30" s="135"/>
      <c r="C30" s="123" t="s">
        <v>445</v>
      </c>
      <c r="D30" s="124" t="s">
        <v>445</v>
      </c>
      <c r="E30" s="123">
        <v>3</v>
      </c>
      <c r="F30" s="124" t="s">
        <v>565</v>
      </c>
      <c r="G30" s="124" t="s">
        <v>445</v>
      </c>
      <c r="H30" s="123"/>
      <c r="I30" s="125"/>
    </row>
    <row r="31" spans="1:9" x14ac:dyDescent="0.25">
      <c r="A31" s="123"/>
      <c r="B31" s="124"/>
      <c r="C31" s="123" t="s">
        <v>951</v>
      </c>
      <c r="D31" s="124" t="s">
        <v>553</v>
      </c>
      <c r="E31" s="123"/>
      <c r="F31" s="124"/>
      <c r="G31" s="124"/>
      <c r="H31" s="123">
        <v>1</v>
      </c>
      <c r="I31" s="127">
        <v>0.8</v>
      </c>
    </row>
    <row r="32" spans="1:9" x14ac:dyDescent="0.25">
      <c r="A32" s="123"/>
      <c r="B32" s="124"/>
      <c r="C32" s="123"/>
      <c r="D32" s="124"/>
      <c r="E32" s="123">
        <v>0</v>
      </c>
      <c r="F32" s="124" t="s">
        <v>554</v>
      </c>
      <c r="G32" s="124"/>
      <c r="H32" s="123"/>
      <c r="I32" s="125"/>
    </row>
    <row r="33" spans="1:9" x14ac:dyDescent="0.25">
      <c r="A33" s="123"/>
      <c r="B33" s="124"/>
      <c r="C33" s="123"/>
      <c r="D33" s="124"/>
      <c r="E33" s="123">
        <v>1</v>
      </c>
      <c r="F33" s="124" t="s">
        <v>555</v>
      </c>
      <c r="G33" s="124"/>
      <c r="H33" s="123"/>
      <c r="I33" s="125"/>
    </row>
    <row r="34" spans="1:9" x14ac:dyDescent="0.25">
      <c r="A34" s="123"/>
      <c r="B34" s="124"/>
      <c r="C34" s="123"/>
      <c r="D34" s="124"/>
      <c r="E34" s="123">
        <v>2</v>
      </c>
      <c r="F34" s="124" t="s">
        <v>556</v>
      </c>
      <c r="G34" s="124"/>
      <c r="H34" s="123"/>
      <c r="I34" s="125"/>
    </row>
    <row r="35" spans="1:9" x14ac:dyDescent="0.25">
      <c r="A35" s="123"/>
      <c r="B35" s="124"/>
      <c r="C35" s="123"/>
      <c r="D35" s="124"/>
      <c r="E35" s="123">
        <v>3</v>
      </c>
      <c r="F35" s="124" t="s">
        <v>568</v>
      </c>
      <c r="G35" s="124"/>
      <c r="H35" s="123"/>
      <c r="I35" s="125"/>
    </row>
    <row r="36" spans="1:9" x14ac:dyDescent="0.25">
      <c r="A36" s="126" t="s">
        <v>445</v>
      </c>
      <c r="B36" s="135"/>
      <c r="C36" s="126" t="s">
        <v>951</v>
      </c>
      <c r="D36" s="135" t="s">
        <v>559</v>
      </c>
      <c r="E36" s="126"/>
      <c r="F36" s="136"/>
      <c r="G36" s="135"/>
      <c r="H36" s="126">
        <v>1</v>
      </c>
      <c r="I36" s="125">
        <v>0.7</v>
      </c>
    </row>
    <row r="37" spans="1:9" x14ac:dyDescent="0.25">
      <c r="A37" s="126" t="s">
        <v>445</v>
      </c>
      <c r="B37" s="135"/>
      <c r="C37" s="126"/>
      <c r="D37" s="135"/>
      <c r="E37" s="126">
        <v>0</v>
      </c>
      <c r="F37" s="136" t="s">
        <v>560</v>
      </c>
      <c r="G37" s="135"/>
      <c r="H37" s="126"/>
      <c r="I37" s="125"/>
    </row>
    <row r="38" spans="1:9" x14ac:dyDescent="0.25">
      <c r="A38" s="126" t="s">
        <v>445</v>
      </c>
      <c r="B38" s="135"/>
      <c r="C38" s="126"/>
      <c r="D38" s="135"/>
      <c r="E38" s="126">
        <v>1</v>
      </c>
      <c r="F38" s="136" t="s">
        <v>561</v>
      </c>
      <c r="G38" s="135"/>
      <c r="H38" s="126"/>
      <c r="I38" s="125"/>
    </row>
    <row r="39" spans="1:9" x14ac:dyDescent="0.25">
      <c r="A39" s="126" t="s">
        <v>445</v>
      </c>
      <c r="B39" s="135"/>
      <c r="C39" s="126"/>
      <c r="D39" s="135"/>
      <c r="E39" s="126">
        <v>2</v>
      </c>
      <c r="F39" s="136" t="s">
        <v>562</v>
      </c>
      <c r="G39" s="135"/>
      <c r="H39" s="126"/>
      <c r="I39" s="125"/>
    </row>
    <row r="40" spans="1:9" x14ac:dyDescent="0.25">
      <c r="A40" s="126" t="s">
        <v>445</v>
      </c>
      <c r="B40" s="135"/>
      <c r="C40" s="126"/>
      <c r="D40" s="135"/>
      <c r="E40" s="126">
        <v>3</v>
      </c>
      <c r="F40" s="136" t="s">
        <v>563</v>
      </c>
      <c r="G40" s="135"/>
      <c r="H40" s="126"/>
      <c r="I40" s="125"/>
    </row>
    <row r="41" spans="1:9" x14ac:dyDescent="0.25">
      <c r="A41" s="123">
        <v>4</v>
      </c>
      <c r="B41" s="124" t="s">
        <v>995</v>
      </c>
      <c r="C41" s="123"/>
      <c r="D41" s="124"/>
      <c r="E41" s="123"/>
      <c r="F41" s="124"/>
      <c r="G41" s="135"/>
      <c r="H41" s="128"/>
      <c r="I41" s="125"/>
    </row>
    <row r="42" spans="1:9" x14ac:dyDescent="0.25">
      <c r="A42" s="126" t="s">
        <v>445</v>
      </c>
      <c r="B42" s="135"/>
      <c r="C42" s="126" t="s">
        <v>947</v>
      </c>
      <c r="D42" s="124" t="s">
        <v>986</v>
      </c>
      <c r="E42" s="126"/>
      <c r="F42" s="137" t="s">
        <v>557</v>
      </c>
      <c r="G42" s="135"/>
      <c r="H42" s="126">
        <v>2</v>
      </c>
      <c r="I42" s="125">
        <v>0.4</v>
      </c>
    </row>
    <row r="43" spans="1:9" x14ac:dyDescent="0.25">
      <c r="A43" s="126" t="s">
        <v>445</v>
      </c>
      <c r="B43" s="135"/>
      <c r="C43" s="126" t="s">
        <v>947</v>
      </c>
      <c r="D43" s="124" t="s">
        <v>987</v>
      </c>
      <c r="E43" s="126"/>
      <c r="F43" s="137" t="s">
        <v>557</v>
      </c>
      <c r="G43" s="135"/>
      <c r="H43" s="126">
        <v>2</v>
      </c>
      <c r="I43" s="125">
        <v>0.4</v>
      </c>
    </row>
    <row r="44" spans="1:9" x14ac:dyDescent="0.25">
      <c r="A44" s="126"/>
      <c r="B44" s="135"/>
      <c r="C44" s="126" t="s">
        <v>947</v>
      </c>
      <c r="D44" s="124" t="s">
        <v>996</v>
      </c>
      <c r="E44" s="126"/>
      <c r="F44" s="137" t="s">
        <v>557</v>
      </c>
      <c r="G44" s="135"/>
      <c r="H44" s="126">
        <v>2</v>
      </c>
      <c r="I44" s="125">
        <v>0.3</v>
      </c>
    </row>
    <row r="45" spans="1:9" x14ac:dyDescent="0.25">
      <c r="A45" s="126" t="s">
        <v>445</v>
      </c>
      <c r="B45" s="135"/>
      <c r="C45" s="126" t="s">
        <v>947</v>
      </c>
      <c r="D45" s="124" t="s">
        <v>989</v>
      </c>
      <c r="E45" s="126"/>
      <c r="F45" s="137" t="s">
        <v>558</v>
      </c>
      <c r="G45" s="135"/>
      <c r="H45" s="126">
        <v>2</v>
      </c>
      <c r="I45" s="125">
        <v>0.3</v>
      </c>
    </row>
    <row r="46" spans="1:9" x14ac:dyDescent="0.25">
      <c r="A46" s="126" t="s">
        <v>445</v>
      </c>
      <c r="B46" s="135"/>
      <c r="C46" s="126" t="s">
        <v>947</v>
      </c>
      <c r="D46" s="124" t="s">
        <v>990</v>
      </c>
      <c r="E46" s="126"/>
      <c r="F46" s="137" t="s">
        <v>557</v>
      </c>
      <c r="G46" s="135"/>
      <c r="H46" s="126">
        <v>2</v>
      </c>
      <c r="I46" s="125">
        <v>0.4</v>
      </c>
    </row>
    <row r="47" spans="1:9" x14ac:dyDescent="0.25">
      <c r="A47" s="126" t="s">
        <v>445</v>
      </c>
      <c r="B47" s="135"/>
      <c r="C47" s="126" t="s">
        <v>947</v>
      </c>
      <c r="D47" s="124" t="s">
        <v>991</v>
      </c>
      <c r="E47" s="126"/>
      <c r="F47" s="137" t="s">
        <v>557</v>
      </c>
      <c r="G47" s="135"/>
      <c r="H47" s="126">
        <v>2</v>
      </c>
      <c r="I47" s="125">
        <v>0.4</v>
      </c>
    </row>
    <row r="48" spans="1:9" x14ac:dyDescent="0.25">
      <c r="A48" s="126"/>
      <c r="B48" s="135"/>
      <c r="C48" s="126" t="s">
        <v>947</v>
      </c>
      <c r="D48" s="124" t="s">
        <v>997</v>
      </c>
      <c r="E48" s="126"/>
      <c r="F48" s="137" t="s">
        <v>557</v>
      </c>
      <c r="G48" s="135"/>
      <c r="H48" s="126">
        <v>2</v>
      </c>
      <c r="I48" s="125">
        <v>0.3</v>
      </c>
    </row>
    <row r="49" spans="1:9" x14ac:dyDescent="0.25">
      <c r="A49" s="126" t="s">
        <v>445</v>
      </c>
      <c r="B49" s="135"/>
      <c r="C49" s="126" t="s">
        <v>947</v>
      </c>
      <c r="D49" s="124" t="s">
        <v>993</v>
      </c>
      <c r="E49" s="126"/>
      <c r="F49" s="137" t="s">
        <v>558</v>
      </c>
      <c r="G49" s="135"/>
      <c r="H49" s="126">
        <v>2</v>
      </c>
      <c r="I49" s="125">
        <v>0.3</v>
      </c>
    </row>
    <row r="50" spans="1:9" x14ac:dyDescent="0.25">
      <c r="A50" s="126"/>
      <c r="B50" s="135"/>
      <c r="C50" s="126" t="s">
        <v>947</v>
      </c>
      <c r="D50" s="124" t="s">
        <v>994</v>
      </c>
      <c r="E50" s="128"/>
      <c r="F50" s="137"/>
      <c r="G50" s="135"/>
      <c r="H50" s="128">
        <v>2</v>
      </c>
      <c r="I50" s="125">
        <v>0.6</v>
      </c>
    </row>
    <row r="51" spans="1:9" x14ac:dyDescent="0.25">
      <c r="A51" s="128"/>
      <c r="B51" s="135"/>
      <c r="C51" s="128" t="s">
        <v>947</v>
      </c>
      <c r="D51" s="124" t="s">
        <v>567</v>
      </c>
      <c r="E51" s="128"/>
      <c r="F51" s="137"/>
      <c r="G51" s="135"/>
      <c r="H51" s="128">
        <v>1</v>
      </c>
      <c r="I51" s="125">
        <v>0.5</v>
      </c>
    </row>
    <row r="52" spans="1:9" x14ac:dyDescent="0.25">
      <c r="A52" s="126"/>
      <c r="B52" s="135"/>
      <c r="C52" s="126" t="s">
        <v>947</v>
      </c>
      <c r="D52" s="124" t="s">
        <v>512</v>
      </c>
      <c r="E52" s="123"/>
      <c r="F52" s="124"/>
      <c r="G52" s="124"/>
      <c r="H52" s="123">
        <v>3</v>
      </c>
      <c r="I52" s="125">
        <v>0.3</v>
      </c>
    </row>
    <row r="53" spans="1:9" x14ac:dyDescent="0.25">
      <c r="A53" s="123"/>
      <c r="B53" s="124"/>
      <c r="C53" s="123" t="s">
        <v>951</v>
      </c>
      <c r="D53" s="124" t="s">
        <v>553</v>
      </c>
      <c r="E53" s="123"/>
      <c r="F53" s="124"/>
      <c r="G53" s="124"/>
      <c r="H53" s="123">
        <v>1</v>
      </c>
      <c r="I53" s="127">
        <v>1</v>
      </c>
    </row>
    <row r="54" spans="1:9" x14ac:dyDescent="0.25">
      <c r="A54" s="123"/>
      <c r="B54" s="124"/>
      <c r="C54" s="123"/>
      <c r="D54" s="124"/>
      <c r="E54" s="123">
        <v>0</v>
      </c>
      <c r="F54" s="124" t="s">
        <v>554</v>
      </c>
      <c r="G54" s="124"/>
      <c r="H54" s="123"/>
      <c r="I54" s="125"/>
    </row>
    <row r="55" spans="1:9" x14ac:dyDescent="0.25">
      <c r="A55" s="123"/>
      <c r="B55" s="124"/>
      <c r="C55" s="123"/>
      <c r="D55" s="124"/>
      <c r="E55" s="123">
        <v>1</v>
      </c>
      <c r="F55" s="124" t="s">
        <v>555</v>
      </c>
      <c r="G55" s="124"/>
      <c r="H55" s="123"/>
      <c r="I55" s="125"/>
    </row>
    <row r="56" spans="1:9" x14ac:dyDescent="0.25">
      <c r="A56" s="123"/>
      <c r="B56" s="124"/>
      <c r="C56" s="123"/>
      <c r="D56" s="124"/>
      <c r="E56" s="123">
        <v>2</v>
      </c>
      <c r="F56" s="124" t="s">
        <v>556</v>
      </c>
      <c r="G56" s="124"/>
      <c r="H56" s="123"/>
      <c r="I56" s="125"/>
    </row>
    <row r="57" spans="1:9" x14ac:dyDescent="0.25">
      <c r="A57" s="123"/>
      <c r="B57" s="124"/>
      <c r="C57" s="123"/>
      <c r="D57" s="124"/>
      <c r="E57" s="123">
        <v>3</v>
      </c>
      <c r="F57" s="124" t="s">
        <v>568</v>
      </c>
      <c r="G57" s="124"/>
      <c r="H57" s="123"/>
      <c r="I57" s="125"/>
    </row>
    <row r="58" spans="1:9" x14ac:dyDescent="0.25">
      <c r="A58" s="126"/>
      <c r="B58" s="135"/>
      <c r="C58" s="123" t="s">
        <v>951</v>
      </c>
      <c r="D58" s="124" t="s">
        <v>569</v>
      </c>
      <c r="E58" s="123" t="s">
        <v>445</v>
      </c>
      <c r="F58" s="124" t="s">
        <v>445</v>
      </c>
      <c r="G58" s="124" t="s">
        <v>445</v>
      </c>
      <c r="H58" s="123">
        <v>2</v>
      </c>
      <c r="I58" s="125">
        <v>2</v>
      </c>
    </row>
    <row r="59" spans="1:9" x14ac:dyDescent="0.25">
      <c r="A59" s="126"/>
      <c r="B59" s="135"/>
      <c r="C59" s="123" t="s">
        <v>445</v>
      </c>
      <c r="D59" s="124" t="s">
        <v>445</v>
      </c>
      <c r="E59" s="123">
        <v>0</v>
      </c>
      <c r="F59" s="124" t="s">
        <v>544</v>
      </c>
      <c r="G59" s="124" t="s">
        <v>445</v>
      </c>
      <c r="H59" s="123"/>
      <c r="I59" s="125"/>
    </row>
    <row r="60" spans="1:9" x14ac:dyDescent="0.25">
      <c r="A60" s="126"/>
      <c r="B60" s="135"/>
      <c r="C60" s="123" t="s">
        <v>445</v>
      </c>
      <c r="D60" s="124" t="s">
        <v>445</v>
      </c>
      <c r="E60" s="123">
        <v>1</v>
      </c>
      <c r="F60" s="124" t="s">
        <v>475</v>
      </c>
      <c r="G60" s="124" t="s">
        <v>445</v>
      </c>
      <c r="H60" s="123"/>
      <c r="I60" s="125"/>
    </row>
    <row r="61" spans="1:9" x14ac:dyDescent="0.25">
      <c r="A61" s="126"/>
      <c r="B61" s="135"/>
      <c r="C61" s="123" t="s">
        <v>445</v>
      </c>
      <c r="D61" s="124" t="s">
        <v>445</v>
      </c>
      <c r="E61" s="123">
        <v>2</v>
      </c>
      <c r="F61" s="124" t="s">
        <v>476</v>
      </c>
      <c r="G61" s="124" t="s">
        <v>445</v>
      </c>
      <c r="H61" s="123"/>
      <c r="I61" s="125"/>
    </row>
    <row r="62" spans="1:9" x14ac:dyDescent="0.25">
      <c r="A62" s="126"/>
      <c r="B62" s="135"/>
      <c r="C62" s="123" t="s">
        <v>445</v>
      </c>
      <c r="D62" s="124" t="s">
        <v>445</v>
      </c>
      <c r="E62" s="123">
        <v>3</v>
      </c>
      <c r="F62" s="124" t="s">
        <v>570</v>
      </c>
      <c r="G62" s="124" t="s">
        <v>445</v>
      </c>
      <c r="H62" s="123"/>
      <c r="I62" s="125"/>
    </row>
  </sheetData>
  <pageMargins left="0.7" right="0.7" top="0.75" bottom="0.75" header="0.3" footer="0.3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D58" sqref="D58"/>
    </sheetView>
  </sheetViews>
  <sheetFormatPr defaultColWidth="8.85546875" defaultRowHeight="15" x14ac:dyDescent="0.25"/>
  <cols>
    <col min="1" max="1" width="10.28515625" style="84" customWidth="1"/>
    <col min="2" max="2" width="27.28515625" style="84" customWidth="1"/>
    <col min="3" max="3" width="11.7109375" style="84" customWidth="1"/>
    <col min="4" max="4" width="53" style="84" customWidth="1"/>
    <col min="5" max="5" width="12.85546875" style="84" customWidth="1"/>
    <col min="6" max="6" width="43.140625" style="84" customWidth="1"/>
    <col min="7" max="7" width="12.28515625" style="84" customWidth="1"/>
    <col min="8" max="11" width="8.85546875" style="84"/>
    <col min="12" max="12" width="12.7109375" style="84" bestFit="1" customWidth="1"/>
    <col min="13" max="16384" width="8.85546875" style="84"/>
  </cols>
  <sheetData>
    <row r="1" spans="1:12" ht="78.75" x14ac:dyDescent="0.25">
      <c r="A1" s="115" t="s">
        <v>936</v>
      </c>
      <c r="B1" s="115" t="s">
        <v>937</v>
      </c>
      <c r="C1" s="115" t="s">
        <v>938</v>
      </c>
      <c r="D1" s="115" t="s">
        <v>939</v>
      </c>
      <c r="E1" s="115" t="s">
        <v>940</v>
      </c>
      <c r="F1" s="115" t="s">
        <v>941</v>
      </c>
      <c r="G1" s="115" t="s">
        <v>942</v>
      </c>
      <c r="H1" s="115" t="s">
        <v>943</v>
      </c>
      <c r="I1" s="115" t="s">
        <v>944</v>
      </c>
      <c r="J1" s="104" t="s">
        <v>566</v>
      </c>
      <c r="K1" s="105" t="s">
        <v>443</v>
      </c>
      <c r="L1" s="106">
        <f>SUM(I2:I2)</f>
        <v>0</v>
      </c>
    </row>
    <row r="2" spans="1:12" x14ac:dyDescent="0.25">
      <c r="A2" s="116"/>
      <c r="B2"/>
      <c r="C2" s="117"/>
      <c r="D2" s="118"/>
      <c r="E2" s="117"/>
      <c r="F2" s="118"/>
      <c r="G2" s="118"/>
      <c r="H2"/>
      <c r="I2"/>
    </row>
    <row r="3" spans="1:12" ht="18.75" x14ac:dyDescent="0.3">
      <c r="A3" s="119" t="s">
        <v>998</v>
      </c>
      <c r="B3" s="120" t="s">
        <v>999</v>
      </c>
      <c r="C3" s="119"/>
      <c r="D3" s="121"/>
      <c r="E3" s="119"/>
      <c r="F3" s="121"/>
      <c r="G3" s="121"/>
      <c r="H3" s="119"/>
      <c r="I3" s="122">
        <f>SUM(I4:I59)</f>
        <v>15</v>
      </c>
    </row>
    <row r="4" spans="1:12" x14ac:dyDescent="0.25">
      <c r="A4" s="123">
        <v>1</v>
      </c>
      <c r="B4" s="124" t="s">
        <v>444</v>
      </c>
      <c r="C4" s="124" t="s">
        <v>445</v>
      </c>
      <c r="D4" s="124" t="s">
        <v>445</v>
      </c>
      <c r="E4" s="124" t="s">
        <v>445</v>
      </c>
      <c r="F4" s="124" t="s">
        <v>445</v>
      </c>
      <c r="G4" s="124" t="s">
        <v>445</v>
      </c>
      <c r="H4" s="124" t="s">
        <v>445</v>
      </c>
      <c r="I4" s="125"/>
    </row>
    <row r="5" spans="1:12" x14ac:dyDescent="0.25">
      <c r="A5" s="123"/>
      <c r="B5" s="124" t="s">
        <v>445</v>
      </c>
      <c r="C5" s="126" t="s">
        <v>947</v>
      </c>
      <c r="D5" s="124" t="s">
        <v>948</v>
      </c>
      <c r="E5" s="123" t="s">
        <v>445</v>
      </c>
      <c r="F5" s="124" t="s">
        <v>949</v>
      </c>
      <c r="G5" s="124" t="s">
        <v>445</v>
      </c>
      <c r="H5" s="123">
        <v>3</v>
      </c>
      <c r="I5" s="125">
        <v>0.6</v>
      </c>
    </row>
    <row r="6" spans="1:12" x14ac:dyDescent="0.25">
      <c r="A6" s="123"/>
      <c r="B6" s="124" t="s">
        <v>445</v>
      </c>
      <c r="C6" s="126" t="s">
        <v>947</v>
      </c>
      <c r="D6" s="124" t="s">
        <v>950</v>
      </c>
      <c r="E6" s="123" t="s">
        <v>445</v>
      </c>
      <c r="F6" s="124" t="s">
        <v>521</v>
      </c>
      <c r="G6" s="124" t="s">
        <v>445</v>
      </c>
      <c r="H6" s="123">
        <v>3</v>
      </c>
      <c r="I6" s="125">
        <v>0.6</v>
      </c>
    </row>
    <row r="7" spans="1:12" x14ac:dyDescent="0.25">
      <c r="A7" s="123"/>
      <c r="B7" s="124" t="s">
        <v>445</v>
      </c>
      <c r="C7" s="123" t="s">
        <v>951</v>
      </c>
      <c r="D7" s="124" t="s">
        <v>447</v>
      </c>
      <c r="E7" s="123" t="s">
        <v>445</v>
      </c>
      <c r="F7" s="124" t="s">
        <v>448</v>
      </c>
      <c r="G7" s="124" t="s">
        <v>445</v>
      </c>
      <c r="H7" s="123">
        <v>3</v>
      </c>
      <c r="I7" s="125">
        <v>2</v>
      </c>
    </row>
    <row r="8" spans="1:12" x14ac:dyDescent="0.25">
      <c r="A8" s="123"/>
      <c r="B8" s="124" t="s">
        <v>445</v>
      </c>
      <c r="C8" s="123" t="s">
        <v>445</v>
      </c>
      <c r="D8" s="124" t="s">
        <v>445</v>
      </c>
      <c r="E8" s="123">
        <v>0</v>
      </c>
      <c r="F8" s="124" t="s">
        <v>952</v>
      </c>
      <c r="G8" s="124" t="s">
        <v>445</v>
      </c>
      <c r="H8" s="123"/>
      <c r="I8" s="125"/>
    </row>
    <row r="9" spans="1:12" x14ac:dyDescent="0.25">
      <c r="A9" s="123"/>
      <c r="B9" s="124" t="s">
        <v>445</v>
      </c>
      <c r="C9" s="123" t="s">
        <v>445</v>
      </c>
      <c r="D9" s="124"/>
      <c r="E9" s="123">
        <v>1</v>
      </c>
      <c r="F9" s="124" t="s">
        <v>953</v>
      </c>
      <c r="G9" s="124" t="s">
        <v>445</v>
      </c>
      <c r="H9" s="123"/>
      <c r="I9" s="125"/>
    </row>
    <row r="10" spans="1:12" x14ac:dyDescent="0.25">
      <c r="A10" s="123"/>
      <c r="B10" s="124" t="s">
        <v>445</v>
      </c>
      <c r="C10" s="123" t="s">
        <v>445</v>
      </c>
      <c r="D10" s="124" t="s">
        <v>445</v>
      </c>
      <c r="E10" s="123">
        <v>2</v>
      </c>
      <c r="F10" s="124" t="s">
        <v>449</v>
      </c>
      <c r="G10" s="124" t="s">
        <v>445</v>
      </c>
      <c r="H10" s="123"/>
      <c r="I10" s="125"/>
    </row>
    <row r="11" spans="1:12" x14ac:dyDescent="0.25">
      <c r="A11" s="123"/>
      <c r="B11" s="124" t="s">
        <v>445</v>
      </c>
      <c r="C11" s="123" t="s">
        <v>445</v>
      </c>
      <c r="D11" s="124" t="s">
        <v>445</v>
      </c>
      <c r="E11" s="123">
        <v>3</v>
      </c>
      <c r="F11" s="124" t="s">
        <v>450</v>
      </c>
      <c r="G11" s="124" t="s">
        <v>445</v>
      </c>
      <c r="H11" s="123"/>
      <c r="I11" s="125"/>
    </row>
    <row r="12" spans="1:12" x14ac:dyDescent="0.25">
      <c r="A12" s="123">
        <v>2</v>
      </c>
      <c r="B12" s="124" t="s">
        <v>1000</v>
      </c>
      <c r="C12" s="123"/>
      <c r="D12" s="124"/>
      <c r="E12" s="123"/>
      <c r="F12" s="124"/>
      <c r="G12" s="135"/>
      <c r="H12" s="128"/>
      <c r="I12" s="125"/>
    </row>
    <row r="13" spans="1:12" x14ac:dyDescent="0.25">
      <c r="A13" s="126"/>
      <c r="B13" s="135"/>
      <c r="C13" s="138" t="s">
        <v>947</v>
      </c>
      <c r="D13" s="139" t="s">
        <v>452</v>
      </c>
      <c r="E13" s="138" t="s">
        <v>445</v>
      </c>
      <c r="F13" s="139" t="s">
        <v>445</v>
      </c>
      <c r="G13" s="135"/>
      <c r="H13" s="126">
        <v>4</v>
      </c>
      <c r="I13" s="125">
        <v>0.3</v>
      </c>
    </row>
    <row r="14" spans="1:12" x14ac:dyDescent="0.25">
      <c r="A14" s="126"/>
      <c r="B14" s="135"/>
      <c r="C14" s="138" t="s">
        <v>947</v>
      </c>
      <c r="D14" s="139" t="s">
        <v>513</v>
      </c>
      <c r="E14" s="138"/>
      <c r="F14" s="139"/>
      <c r="G14" s="135"/>
      <c r="H14" s="126">
        <v>5</v>
      </c>
      <c r="I14" s="125">
        <v>0.3</v>
      </c>
    </row>
    <row r="15" spans="1:12" x14ac:dyDescent="0.25">
      <c r="A15" s="126"/>
      <c r="B15" s="135"/>
      <c r="C15" s="138" t="s">
        <v>947</v>
      </c>
      <c r="D15" s="139" t="s">
        <v>512</v>
      </c>
      <c r="E15" s="138" t="s">
        <v>445</v>
      </c>
      <c r="F15" s="139" t="s">
        <v>445</v>
      </c>
      <c r="G15" s="135"/>
      <c r="H15" s="126">
        <v>1</v>
      </c>
      <c r="I15" s="125">
        <v>0.3</v>
      </c>
    </row>
    <row r="16" spans="1:12" x14ac:dyDescent="0.25">
      <c r="A16" s="126"/>
      <c r="B16" s="135"/>
      <c r="C16" s="138" t="s">
        <v>947</v>
      </c>
      <c r="D16" s="139" t="s">
        <v>1001</v>
      </c>
      <c r="E16" s="138" t="s">
        <v>445</v>
      </c>
      <c r="F16" s="139" t="s">
        <v>445</v>
      </c>
      <c r="G16" s="135"/>
      <c r="H16" s="126">
        <v>5</v>
      </c>
      <c r="I16" s="125">
        <v>0.3</v>
      </c>
    </row>
    <row r="17" spans="1:9" x14ac:dyDescent="0.25">
      <c r="A17" s="126"/>
      <c r="B17" s="135"/>
      <c r="C17" s="138" t="s">
        <v>951</v>
      </c>
      <c r="D17" s="139" t="s">
        <v>1002</v>
      </c>
      <c r="E17" s="138" t="s">
        <v>445</v>
      </c>
      <c r="F17" s="139" t="s">
        <v>445</v>
      </c>
      <c r="G17" s="135"/>
      <c r="H17" s="126">
        <v>5</v>
      </c>
      <c r="I17" s="125">
        <v>1</v>
      </c>
    </row>
    <row r="18" spans="1:9" x14ac:dyDescent="0.25">
      <c r="A18" s="126"/>
      <c r="B18" s="135"/>
      <c r="C18" s="138" t="s">
        <v>445</v>
      </c>
      <c r="D18" s="139" t="s">
        <v>445</v>
      </c>
      <c r="E18" s="138">
        <v>0</v>
      </c>
      <c r="F18" s="139" t="s">
        <v>1003</v>
      </c>
      <c r="G18" s="135"/>
      <c r="H18" s="126"/>
      <c r="I18" s="125"/>
    </row>
    <row r="19" spans="1:9" x14ac:dyDescent="0.25">
      <c r="A19" s="128"/>
      <c r="B19" s="135"/>
      <c r="C19" s="138" t="s">
        <v>445</v>
      </c>
      <c r="D19" s="139" t="s">
        <v>445</v>
      </c>
      <c r="E19" s="138">
        <v>1</v>
      </c>
      <c r="F19" s="139" t="s">
        <v>1004</v>
      </c>
      <c r="G19" s="135"/>
      <c r="H19" s="128"/>
      <c r="I19" s="125"/>
    </row>
    <row r="20" spans="1:9" x14ac:dyDescent="0.25">
      <c r="A20" s="128"/>
      <c r="B20" s="135"/>
      <c r="C20" s="138" t="s">
        <v>445</v>
      </c>
      <c r="D20" s="139"/>
      <c r="E20" s="138">
        <v>2</v>
      </c>
      <c r="F20" s="139" t="s">
        <v>1005</v>
      </c>
      <c r="G20" s="135"/>
      <c r="H20" s="128"/>
      <c r="I20" s="125"/>
    </row>
    <row r="21" spans="1:9" x14ac:dyDescent="0.25">
      <c r="A21" s="128"/>
      <c r="B21" s="135"/>
      <c r="C21" s="138" t="s">
        <v>445</v>
      </c>
      <c r="D21" s="139" t="s">
        <v>445</v>
      </c>
      <c r="E21" s="138">
        <v>3</v>
      </c>
      <c r="F21" s="139" t="s">
        <v>1006</v>
      </c>
      <c r="G21" s="135"/>
      <c r="H21" s="128"/>
      <c r="I21" s="125"/>
    </row>
    <row r="22" spans="1:9" x14ac:dyDescent="0.25">
      <c r="A22" s="123"/>
      <c r="B22" s="124"/>
      <c r="C22" s="140" t="s">
        <v>951</v>
      </c>
      <c r="D22" s="141" t="s">
        <v>1007</v>
      </c>
      <c r="E22" s="139"/>
      <c r="F22" s="139"/>
      <c r="G22" s="124"/>
      <c r="H22" s="123">
        <v>2</v>
      </c>
      <c r="I22" s="127">
        <v>1.7</v>
      </c>
    </row>
    <row r="23" spans="1:9" x14ac:dyDescent="0.25">
      <c r="A23" s="123"/>
      <c r="B23" s="124"/>
      <c r="C23" s="139"/>
      <c r="D23" s="139"/>
      <c r="E23" s="140">
        <v>0</v>
      </c>
      <c r="F23" s="141" t="s">
        <v>1008</v>
      </c>
      <c r="G23" s="124"/>
      <c r="H23" s="123"/>
      <c r="I23" s="125"/>
    </row>
    <row r="24" spans="1:9" x14ac:dyDescent="0.25">
      <c r="A24" s="123"/>
      <c r="B24" s="124"/>
      <c r="C24" s="139"/>
      <c r="D24" s="139"/>
      <c r="E24" s="140">
        <v>1</v>
      </c>
      <c r="F24" s="141" t="s">
        <v>1009</v>
      </c>
      <c r="G24" s="124"/>
      <c r="H24" s="123"/>
      <c r="I24" s="125"/>
    </row>
    <row r="25" spans="1:9" x14ac:dyDescent="0.25">
      <c r="A25" s="123"/>
      <c r="B25" s="124"/>
      <c r="C25" s="139"/>
      <c r="D25" s="139"/>
      <c r="E25" s="140">
        <v>2</v>
      </c>
      <c r="F25" s="141" t="s">
        <v>1010</v>
      </c>
      <c r="G25" s="124"/>
      <c r="H25" s="123"/>
      <c r="I25" s="125"/>
    </row>
    <row r="26" spans="1:9" x14ac:dyDescent="0.25">
      <c r="A26" s="123"/>
      <c r="B26" s="124"/>
      <c r="C26" s="139"/>
      <c r="D26" s="139"/>
      <c r="E26" s="140">
        <v>3</v>
      </c>
      <c r="F26" s="141" t="s">
        <v>1011</v>
      </c>
      <c r="G26" s="124"/>
      <c r="H26" s="123"/>
      <c r="I26" s="125"/>
    </row>
    <row r="27" spans="1:9" x14ac:dyDescent="0.25">
      <c r="A27" s="126">
        <v>3</v>
      </c>
      <c r="B27" s="139" t="s">
        <v>1012</v>
      </c>
      <c r="C27" s="123"/>
      <c r="D27" s="124"/>
      <c r="E27" s="123"/>
      <c r="F27" s="124"/>
      <c r="G27" s="124"/>
      <c r="H27" s="123"/>
      <c r="I27" s="125"/>
    </row>
    <row r="28" spans="1:9" x14ac:dyDescent="0.25">
      <c r="A28" s="126"/>
      <c r="B28" s="135"/>
      <c r="C28" s="138" t="s">
        <v>947</v>
      </c>
      <c r="D28" s="139" t="s">
        <v>468</v>
      </c>
      <c r="E28" s="138" t="s">
        <v>445</v>
      </c>
      <c r="F28" s="139" t="s">
        <v>445</v>
      </c>
      <c r="G28" s="124"/>
      <c r="H28" s="123">
        <v>1</v>
      </c>
      <c r="I28" s="125">
        <v>0.3</v>
      </c>
    </row>
    <row r="29" spans="1:9" x14ac:dyDescent="0.25">
      <c r="A29" s="126"/>
      <c r="B29" s="135"/>
      <c r="C29" s="138" t="s">
        <v>947</v>
      </c>
      <c r="D29" s="139" t="s">
        <v>1013</v>
      </c>
      <c r="E29" s="138" t="s">
        <v>445</v>
      </c>
      <c r="F29" s="139" t="s">
        <v>445</v>
      </c>
      <c r="G29" s="124"/>
      <c r="H29" s="123">
        <v>5</v>
      </c>
      <c r="I29" s="125">
        <v>0.2</v>
      </c>
    </row>
    <row r="30" spans="1:9" x14ac:dyDescent="0.25">
      <c r="A30" s="126"/>
      <c r="B30" s="135"/>
      <c r="C30" s="138" t="s">
        <v>947</v>
      </c>
      <c r="D30" s="139" t="s">
        <v>1014</v>
      </c>
      <c r="E30" s="138" t="s">
        <v>445</v>
      </c>
      <c r="F30" s="139" t="s">
        <v>445</v>
      </c>
      <c r="G30" s="124"/>
      <c r="H30" s="123">
        <v>5</v>
      </c>
      <c r="I30" s="125">
        <v>0.2</v>
      </c>
    </row>
    <row r="31" spans="1:9" x14ac:dyDescent="0.25">
      <c r="A31" s="126"/>
      <c r="B31" s="135"/>
      <c r="C31" s="138" t="s">
        <v>947</v>
      </c>
      <c r="D31" s="139" t="s">
        <v>1015</v>
      </c>
      <c r="E31" s="138" t="s">
        <v>445</v>
      </c>
      <c r="F31" s="139" t="s">
        <v>445</v>
      </c>
      <c r="G31" s="124"/>
      <c r="H31" s="123">
        <v>5</v>
      </c>
      <c r="I31" s="125">
        <v>0.2</v>
      </c>
    </row>
    <row r="32" spans="1:9" x14ac:dyDescent="0.25">
      <c r="A32" s="123"/>
      <c r="B32" s="124"/>
      <c r="C32" s="138" t="s">
        <v>947</v>
      </c>
      <c r="D32" s="139" t="s">
        <v>1016</v>
      </c>
      <c r="E32" s="138" t="s">
        <v>445</v>
      </c>
      <c r="F32" s="139" t="s">
        <v>445</v>
      </c>
      <c r="G32" s="135"/>
      <c r="H32" s="128">
        <v>5</v>
      </c>
      <c r="I32" s="125">
        <v>0.3</v>
      </c>
    </row>
    <row r="33" spans="1:9" x14ac:dyDescent="0.25">
      <c r="A33" s="126"/>
      <c r="B33" s="135"/>
      <c r="C33" s="138" t="s">
        <v>947</v>
      </c>
      <c r="D33" s="139" t="s">
        <v>512</v>
      </c>
      <c r="E33" s="138" t="s">
        <v>445</v>
      </c>
      <c r="F33" s="139" t="s">
        <v>445</v>
      </c>
      <c r="G33" s="135"/>
      <c r="H33" s="126">
        <v>1</v>
      </c>
      <c r="I33" s="125">
        <v>0.3</v>
      </c>
    </row>
    <row r="34" spans="1:9" x14ac:dyDescent="0.25">
      <c r="A34" s="126"/>
      <c r="B34" s="135"/>
      <c r="C34" s="140" t="s">
        <v>951</v>
      </c>
      <c r="D34" s="139" t="s">
        <v>1017</v>
      </c>
      <c r="E34" s="138" t="s">
        <v>445</v>
      </c>
      <c r="F34" s="139" t="s">
        <v>445</v>
      </c>
      <c r="G34" s="135"/>
      <c r="H34" s="126">
        <v>2</v>
      </c>
      <c r="I34" s="125">
        <v>1.7</v>
      </c>
    </row>
    <row r="35" spans="1:9" x14ac:dyDescent="0.25">
      <c r="A35" s="126"/>
      <c r="B35" s="135"/>
      <c r="C35" s="138" t="s">
        <v>445</v>
      </c>
      <c r="D35" s="139" t="s">
        <v>445</v>
      </c>
      <c r="E35" s="138">
        <v>0</v>
      </c>
      <c r="F35" s="139" t="s">
        <v>1018</v>
      </c>
      <c r="G35" s="135"/>
      <c r="H35" s="126"/>
      <c r="I35" s="125"/>
    </row>
    <row r="36" spans="1:9" x14ac:dyDescent="0.25">
      <c r="A36" s="126"/>
      <c r="B36" s="135"/>
      <c r="C36" s="138" t="s">
        <v>445</v>
      </c>
      <c r="D36" s="139" t="s">
        <v>445</v>
      </c>
      <c r="E36" s="138">
        <v>1</v>
      </c>
      <c r="F36" s="139" t="s">
        <v>1019</v>
      </c>
      <c r="G36" s="135"/>
      <c r="H36" s="126"/>
      <c r="I36" s="125"/>
    </row>
    <row r="37" spans="1:9" x14ac:dyDescent="0.25">
      <c r="A37" s="126"/>
      <c r="B37" s="135"/>
      <c r="C37" s="138" t="s">
        <v>445</v>
      </c>
      <c r="D37" s="139" t="s">
        <v>445</v>
      </c>
      <c r="E37" s="138">
        <v>2</v>
      </c>
      <c r="F37" s="139" t="s">
        <v>1020</v>
      </c>
      <c r="G37" s="135"/>
      <c r="H37" s="126"/>
      <c r="I37" s="125"/>
    </row>
    <row r="38" spans="1:9" x14ac:dyDescent="0.25">
      <c r="A38" s="126"/>
      <c r="B38" s="135"/>
      <c r="C38" s="138" t="s">
        <v>445</v>
      </c>
      <c r="D38" s="139" t="s">
        <v>445</v>
      </c>
      <c r="E38" s="138">
        <v>3</v>
      </c>
      <c r="F38" s="139" t="s">
        <v>1021</v>
      </c>
      <c r="G38" s="135"/>
      <c r="H38" s="126"/>
      <c r="I38" s="125"/>
    </row>
    <row r="39" spans="1:9" x14ac:dyDescent="0.25">
      <c r="A39" s="128"/>
      <c r="B39" s="135"/>
      <c r="C39" s="140" t="s">
        <v>951</v>
      </c>
      <c r="D39" s="139" t="s">
        <v>1012</v>
      </c>
      <c r="E39" s="138" t="s">
        <v>445</v>
      </c>
      <c r="F39" s="139" t="s">
        <v>445</v>
      </c>
      <c r="G39" s="135"/>
      <c r="H39" s="128">
        <v>5</v>
      </c>
      <c r="I39" s="125">
        <v>1.2</v>
      </c>
    </row>
    <row r="40" spans="1:9" x14ac:dyDescent="0.25">
      <c r="A40" s="128"/>
      <c r="B40" s="135"/>
      <c r="C40" s="138" t="s">
        <v>445</v>
      </c>
      <c r="D40" s="139" t="s">
        <v>445</v>
      </c>
      <c r="E40" s="138">
        <v>0</v>
      </c>
      <c r="F40" s="139" t="s">
        <v>1022</v>
      </c>
      <c r="G40" s="135"/>
      <c r="H40" s="128"/>
      <c r="I40" s="125"/>
    </row>
    <row r="41" spans="1:9" x14ac:dyDescent="0.25">
      <c r="A41" s="128"/>
      <c r="B41" s="135"/>
      <c r="C41" s="138" t="s">
        <v>445</v>
      </c>
      <c r="D41" s="139" t="s">
        <v>445</v>
      </c>
      <c r="E41" s="138">
        <v>1</v>
      </c>
      <c r="F41" s="139" t="s">
        <v>1023</v>
      </c>
      <c r="G41" s="135"/>
      <c r="H41" s="128"/>
      <c r="I41" s="125"/>
    </row>
    <row r="42" spans="1:9" x14ac:dyDescent="0.25">
      <c r="A42" s="123"/>
      <c r="B42" s="124"/>
      <c r="C42" s="138" t="s">
        <v>445</v>
      </c>
      <c r="D42" s="139" t="s">
        <v>445</v>
      </c>
      <c r="E42" s="138">
        <v>2</v>
      </c>
      <c r="F42" s="139" t="s">
        <v>1024</v>
      </c>
      <c r="G42" s="124"/>
      <c r="H42" s="123"/>
      <c r="I42" s="127"/>
    </row>
    <row r="43" spans="1:9" x14ac:dyDescent="0.25">
      <c r="A43" s="123"/>
      <c r="B43" s="124"/>
      <c r="C43" s="138" t="s">
        <v>445</v>
      </c>
      <c r="D43" s="139" t="s">
        <v>445</v>
      </c>
      <c r="E43" s="138">
        <v>3</v>
      </c>
      <c r="F43" s="139" t="s">
        <v>1025</v>
      </c>
      <c r="G43" s="124"/>
      <c r="H43" s="123"/>
      <c r="I43" s="125"/>
    </row>
    <row r="44" spans="1:9" x14ac:dyDescent="0.25">
      <c r="A44" s="123">
        <v>2</v>
      </c>
      <c r="B44" s="124" t="s">
        <v>451</v>
      </c>
      <c r="C44" s="126"/>
      <c r="D44" s="124"/>
      <c r="E44" s="123"/>
      <c r="F44" s="124"/>
      <c r="G44" s="124"/>
      <c r="H44" s="123"/>
      <c r="I44" s="125"/>
    </row>
    <row r="45" spans="1:9" x14ac:dyDescent="0.25">
      <c r="A45" s="123"/>
      <c r="B45" s="124"/>
      <c r="C45" s="126" t="s">
        <v>947</v>
      </c>
      <c r="D45" s="124" t="s">
        <v>452</v>
      </c>
      <c r="E45" s="123"/>
      <c r="F45" s="124"/>
      <c r="G45" s="124"/>
      <c r="H45" s="123">
        <v>4</v>
      </c>
      <c r="I45" s="125">
        <v>0.3</v>
      </c>
    </row>
    <row r="46" spans="1:9" x14ac:dyDescent="0.25">
      <c r="A46" s="123"/>
      <c r="B46" s="124"/>
      <c r="C46" s="126" t="s">
        <v>947</v>
      </c>
      <c r="D46" s="124" t="s">
        <v>453</v>
      </c>
      <c r="E46" s="123"/>
      <c r="F46" s="124" t="s">
        <v>454</v>
      </c>
      <c r="G46" s="124"/>
      <c r="H46" s="123">
        <v>5</v>
      </c>
      <c r="I46" s="125">
        <v>0.3</v>
      </c>
    </row>
    <row r="47" spans="1:9" x14ac:dyDescent="0.25">
      <c r="A47" s="123"/>
      <c r="B47" s="124"/>
      <c r="C47" s="126" t="s">
        <v>947</v>
      </c>
      <c r="D47" s="124" t="s">
        <v>455</v>
      </c>
      <c r="E47" s="123"/>
      <c r="F47" s="124"/>
      <c r="G47" s="124"/>
      <c r="H47" s="123">
        <v>5</v>
      </c>
      <c r="I47" s="125">
        <v>0.2</v>
      </c>
    </row>
    <row r="48" spans="1:9" x14ac:dyDescent="0.25">
      <c r="A48" s="123"/>
      <c r="B48" s="124"/>
      <c r="C48" s="126" t="s">
        <v>947</v>
      </c>
      <c r="D48" s="124" t="s">
        <v>456</v>
      </c>
      <c r="E48" s="123"/>
      <c r="F48" s="124"/>
      <c r="G48" s="124"/>
      <c r="H48" s="123">
        <v>5</v>
      </c>
      <c r="I48" s="125">
        <v>0.2</v>
      </c>
    </row>
    <row r="49" spans="1:9" x14ac:dyDescent="0.25">
      <c r="A49" s="123"/>
      <c r="B49" s="124"/>
      <c r="C49" s="126" t="s">
        <v>947</v>
      </c>
      <c r="D49" s="124" t="s">
        <v>457</v>
      </c>
      <c r="E49" s="123"/>
      <c r="F49" s="124"/>
      <c r="G49" s="124"/>
      <c r="H49" s="123">
        <v>4</v>
      </c>
      <c r="I49" s="125">
        <v>0.3</v>
      </c>
    </row>
    <row r="50" spans="1:9" x14ac:dyDescent="0.25">
      <c r="A50" s="123"/>
      <c r="B50" s="124"/>
      <c r="C50" s="123" t="s">
        <v>951</v>
      </c>
      <c r="D50" s="124" t="s">
        <v>458</v>
      </c>
      <c r="E50" s="123"/>
      <c r="F50" s="124"/>
      <c r="G50" s="124"/>
      <c r="H50" s="123">
        <v>5</v>
      </c>
      <c r="I50" s="127">
        <v>1</v>
      </c>
    </row>
    <row r="51" spans="1:9" x14ac:dyDescent="0.25">
      <c r="A51" s="123"/>
      <c r="B51" s="124"/>
      <c r="C51" s="123"/>
      <c r="D51" s="124"/>
      <c r="E51" s="123">
        <v>0</v>
      </c>
      <c r="F51" s="124" t="s">
        <v>459</v>
      </c>
      <c r="G51" s="124"/>
      <c r="H51" s="123"/>
      <c r="I51" s="125"/>
    </row>
    <row r="52" spans="1:9" x14ac:dyDescent="0.25">
      <c r="A52" s="123"/>
      <c r="B52" s="124"/>
      <c r="C52" s="123"/>
      <c r="D52" s="124"/>
      <c r="E52" s="123">
        <v>1</v>
      </c>
      <c r="F52" s="124" t="s">
        <v>460</v>
      </c>
      <c r="G52" s="124"/>
      <c r="H52" s="123"/>
      <c r="I52" s="125"/>
    </row>
    <row r="53" spans="1:9" x14ac:dyDescent="0.25">
      <c r="A53" s="123"/>
      <c r="B53" s="124"/>
      <c r="C53" s="123"/>
      <c r="D53" s="124"/>
      <c r="E53" s="123">
        <v>2</v>
      </c>
      <c r="F53" s="124" t="s">
        <v>461</v>
      </c>
      <c r="G53" s="124"/>
      <c r="H53" s="123"/>
      <c r="I53" s="125"/>
    </row>
    <row r="54" spans="1:9" x14ac:dyDescent="0.25">
      <c r="A54" s="123"/>
      <c r="B54" s="124"/>
      <c r="C54" s="123"/>
      <c r="D54" s="124"/>
      <c r="E54" s="123">
        <v>3</v>
      </c>
      <c r="F54" s="124" t="s">
        <v>462</v>
      </c>
      <c r="G54" s="124"/>
      <c r="H54" s="123"/>
      <c r="I54" s="125"/>
    </row>
    <row r="55" spans="1:9" x14ac:dyDescent="0.25">
      <c r="A55" s="123"/>
      <c r="B55" s="124"/>
      <c r="C55" s="123" t="s">
        <v>951</v>
      </c>
      <c r="D55" s="124" t="s">
        <v>463</v>
      </c>
      <c r="E55" s="123"/>
      <c r="F55" s="124"/>
      <c r="G55" s="124"/>
      <c r="H55" s="123">
        <v>5</v>
      </c>
      <c r="I55" s="127">
        <v>1.2</v>
      </c>
    </row>
    <row r="56" spans="1:9" x14ac:dyDescent="0.25">
      <c r="A56" s="123"/>
      <c r="B56" s="124"/>
      <c r="C56" s="123"/>
      <c r="D56" s="124"/>
      <c r="E56" s="123">
        <v>0</v>
      </c>
      <c r="F56" s="124" t="s">
        <v>464</v>
      </c>
      <c r="G56" s="124"/>
      <c r="H56" s="123"/>
      <c r="I56" s="125"/>
    </row>
    <row r="57" spans="1:9" x14ac:dyDescent="0.25">
      <c r="A57" s="123"/>
      <c r="B57" s="124"/>
      <c r="C57" s="123"/>
      <c r="D57" s="124"/>
      <c r="E57" s="123">
        <v>1</v>
      </c>
      <c r="F57" s="124" t="s">
        <v>465</v>
      </c>
      <c r="G57" s="124"/>
      <c r="H57" s="123"/>
      <c r="I57" s="125"/>
    </row>
    <row r="58" spans="1:9" x14ac:dyDescent="0.25">
      <c r="A58" s="123"/>
      <c r="B58" s="124"/>
      <c r="C58" s="123"/>
      <c r="D58" s="124"/>
      <c r="E58" s="123">
        <v>2</v>
      </c>
      <c r="F58" s="124" t="s">
        <v>466</v>
      </c>
      <c r="G58" s="124"/>
      <c r="H58" s="123"/>
      <c r="I58" s="125"/>
    </row>
    <row r="59" spans="1:9" x14ac:dyDescent="0.25">
      <c r="A59" s="123"/>
      <c r="B59" s="124"/>
      <c r="C59" s="123"/>
      <c r="D59" s="124"/>
      <c r="E59" s="123">
        <v>3</v>
      </c>
      <c r="F59" s="124" t="s">
        <v>467</v>
      </c>
      <c r="G59" s="124"/>
      <c r="H59" s="123"/>
      <c r="I59" s="125"/>
    </row>
  </sheetData>
  <pageMargins left="0.7" right="0.7" top="0.75" bottom="0.75" header="0.3" footer="0.3"/>
  <pageSetup paperSize="9" firstPageNumber="429496729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3" workbookViewId="0">
      <selection activeCell="C72" sqref="C72"/>
    </sheetView>
  </sheetViews>
  <sheetFormatPr defaultColWidth="8.85546875" defaultRowHeight="15" x14ac:dyDescent="0.25"/>
  <cols>
    <col min="1" max="1" width="10.28515625" style="84" customWidth="1"/>
    <col min="2" max="2" width="27.28515625" style="84" customWidth="1"/>
    <col min="3" max="3" width="11.7109375" style="84" customWidth="1"/>
    <col min="4" max="4" width="53" style="84" customWidth="1"/>
    <col min="5" max="5" width="12.85546875" style="84" customWidth="1"/>
    <col min="6" max="6" width="43.140625" style="84" customWidth="1"/>
    <col min="7" max="7" width="12.28515625" style="84" customWidth="1"/>
    <col min="8" max="11" width="8.85546875" style="84"/>
    <col min="12" max="12" width="12.7109375" style="84" bestFit="1" customWidth="1"/>
    <col min="13" max="16384" width="8.85546875" style="84"/>
  </cols>
  <sheetData>
    <row r="1" spans="1:12" ht="78.75" x14ac:dyDescent="0.25">
      <c r="A1" s="115" t="s">
        <v>936</v>
      </c>
      <c r="B1" s="115" t="s">
        <v>937</v>
      </c>
      <c r="C1" s="115" t="s">
        <v>938</v>
      </c>
      <c r="D1" s="115" t="s">
        <v>939</v>
      </c>
      <c r="E1" s="115" t="s">
        <v>940</v>
      </c>
      <c r="F1" s="115" t="s">
        <v>941</v>
      </c>
      <c r="G1" s="115" t="s">
        <v>942</v>
      </c>
      <c r="H1" s="115" t="s">
        <v>943</v>
      </c>
      <c r="I1" s="115" t="s">
        <v>944</v>
      </c>
      <c r="J1" s="104" t="s">
        <v>571</v>
      </c>
      <c r="K1" s="105" t="s">
        <v>443</v>
      </c>
      <c r="L1" s="106">
        <f>SUM(I2:I2)</f>
        <v>0</v>
      </c>
    </row>
    <row r="2" spans="1:12" x14ac:dyDescent="0.25">
      <c r="A2" s="116"/>
      <c r="B2"/>
      <c r="C2" s="117"/>
      <c r="D2" s="118"/>
      <c r="E2" s="117"/>
      <c r="F2" s="118"/>
      <c r="G2" s="118"/>
      <c r="H2"/>
      <c r="I2"/>
    </row>
    <row r="3" spans="1:12" ht="18.75" x14ac:dyDescent="0.3">
      <c r="A3" s="119" t="s">
        <v>1026</v>
      </c>
      <c r="B3" s="120" t="s">
        <v>1027</v>
      </c>
      <c r="C3" s="119"/>
      <c r="D3" s="121"/>
      <c r="E3" s="119"/>
      <c r="F3" s="121"/>
      <c r="G3" s="121"/>
      <c r="H3" s="119"/>
      <c r="I3" s="122">
        <f>SUM(I4:I54)</f>
        <v>13.999999999999996</v>
      </c>
    </row>
    <row r="4" spans="1:12" x14ac:dyDescent="0.25">
      <c r="A4" s="123">
        <v>1</v>
      </c>
      <c r="B4" s="124" t="s">
        <v>444</v>
      </c>
      <c r="C4" s="124" t="s">
        <v>445</v>
      </c>
      <c r="D4" s="124" t="s">
        <v>445</v>
      </c>
      <c r="E4" s="124" t="s">
        <v>445</v>
      </c>
      <c r="F4" s="124" t="s">
        <v>445</v>
      </c>
      <c r="G4" s="124" t="s">
        <v>445</v>
      </c>
      <c r="H4" s="124" t="s">
        <v>445</v>
      </c>
      <c r="I4" s="125"/>
    </row>
    <row r="5" spans="1:12" x14ac:dyDescent="0.25">
      <c r="A5" s="123"/>
      <c r="B5" s="124" t="s">
        <v>445</v>
      </c>
      <c r="C5" s="126" t="s">
        <v>947</v>
      </c>
      <c r="D5" s="124" t="s">
        <v>948</v>
      </c>
      <c r="E5" s="123" t="s">
        <v>445</v>
      </c>
      <c r="F5" s="124" t="s">
        <v>949</v>
      </c>
      <c r="G5" s="124" t="s">
        <v>445</v>
      </c>
      <c r="H5" s="123">
        <v>3</v>
      </c>
      <c r="I5" s="125">
        <v>0.6</v>
      </c>
    </row>
    <row r="6" spans="1:12" x14ac:dyDescent="0.25">
      <c r="A6" s="123"/>
      <c r="B6" s="124" t="s">
        <v>445</v>
      </c>
      <c r="C6" s="126" t="s">
        <v>947</v>
      </c>
      <c r="D6" s="124" t="s">
        <v>950</v>
      </c>
      <c r="E6" s="123" t="s">
        <v>445</v>
      </c>
      <c r="F6" s="124" t="s">
        <v>521</v>
      </c>
      <c r="G6" s="124" t="s">
        <v>445</v>
      </c>
      <c r="H6" s="123">
        <v>3</v>
      </c>
      <c r="I6" s="125">
        <v>0.6</v>
      </c>
    </row>
    <row r="7" spans="1:12" x14ac:dyDescent="0.25">
      <c r="A7" s="123"/>
      <c r="B7" s="124" t="s">
        <v>445</v>
      </c>
      <c r="C7" s="123" t="s">
        <v>951</v>
      </c>
      <c r="D7" s="124" t="s">
        <v>447</v>
      </c>
      <c r="E7" s="123" t="s">
        <v>445</v>
      </c>
      <c r="F7" s="124" t="s">
        <v>448</v>
      </c>
      <c r="G7" s="124" t="s">
        <v>445</v>
      </c>
      <c r="H7" s="123">
        <v>3</v>
      </c>
      <c r="I7" s="125">
        <v>1.6</v>
      </c>
    </row>
    <row r="8" spans="1:12" x14ac:dyDescent="0.25">
      <c r="A8" s="123"/>
      <c r="B8" s="124" t="s">
        <v>445</v>
      </c>
      <c r="C8" s="123" t="s">
        <v>445</v>
      </c>
      <c r="D8" s="124" t="s">
        <v>445</v>
      </c>
      <c r="E8" s="123">
        <v>0</v>
      </c>
      <c r="F8" s="124" t="s">
        <v>952</v>
      </c>
      <c r="G8" s="124" t="s">
        <v>445</v>
      </c>
      <c r="H8" s="123"/>
      <c r="I8" s="125"/>
    </row>
    <row r="9" spans="1:12" x14ac:dyDescent="0.25">
      <c r="A9" s="123"/>
      <c r="B9" s="124" t="s">
        <v>445</v>
      </c>
      <c r="C9" s="123" t="s">
        <v>445</v>
      </c>
      <c r="D9" s="124"/>
      <c r="E9" s="123">
        <v>1</v>
      </c>
      <c r="F9" s="124" t="s">
        <v>953</v>
      </c>
      <c r="G9" s="124" t="s">
        <v>445</v>
      </c>
      <c r="H9" s="123"/>
      <c r="I9" s="125"/>
    </row>
    <row r="10" spans="1:12" x14ac:dyDescent="0.25">
      <c r="A10" s="123"/>
      <c r="B10" s="124" t="s">
        <v>445</v>
      </c>
      <c r="C10" s="123" t="s">
        <v>445</v>
      </c>
      <c r="D10" s="124" t="s">
        <v>445</v>
      </c>
      <c r="E10" s="123">
        <v>2</v>
      </c>
      <c r="F10" s="124" t="s">
        <v>449</v>
      </c>
      <c r="G10" s="124" t="s">
        <v>445</v>
      </c>
      <c r="H10" s="123"/>
      <c r="I10" s="125"/>
    </row>
    <row r="11" spans="1:12" x14ac:dyDescent="0.25">
      <c r="A11" s="123"/>
      <c r="B11" s="124" t="s">
        <v>445</v>
      </c>
      <c r="C11" s="123" t="s">
        <v>445</v>
      </c>
      <c r="D11" s="124" t="s">
        <v>445</v>
      </c>
      <c r="E11" s="123">
        <v>3</v>
      </c>
      <c r="F11" s="124" t="s">
        <v>450</v>
      </c>
      <c r="G11" s="124" t="s">
        <v>445</v>
      </c>
      <c r="H11" s="123"/>
      <c r="I11" s="125"/>
    </row>
    <row r="12" spans="1:12" x14ac:dyDescent="0.25">
      <c r="A12" s="123">
        <v>2</v>
      </c>
      <c r="B12" s="124" t="s">
        <v>572</v>
      </c>
      <c r="C12" s="123"/>
      <c r="D12" s="124"/>
      <c r="E12" s="123"/>
      <c r="F12" s="124"/>
      <c r="G12" s="124"/>
      <c r="H12" s="123"/>
      <c r="I12" s="125"/>
    </row>
    <row r="13" spans="1:12" x14ac:dyDescent="0.25">
      <c r="A13" s="123"/>
      <c r="B13" s="124"/>
      <c r="C13" s="126" t="s">
        <v>947</v>
      </c>
      <c r="D13" s="124" t="s">
        <v>573</v>
      </c>
      <c r="E13" s="123"/>
      <c r="F13" s="124"/>
      <c r="G13" s="124"/>
      <c r="H13" s="123">
        <v>5</v>
      </c>
      <c r="I13" s="125">
        <v>0.3</v>
      </c>
    </row>
    <row r="14" spans="1:12" x14ac:dyDescent="0.25">
      <c r="A14" s="123"/>
      <c r="B14" s="124"/>
      <c r="C14" s="126" t="s">
        <v>947</v>
      </c>
      <c r="D14" s="124" t="s">
        <v>574</v>
      </c>
      <c r="E14" s="123"/>
      <c r="F14" s="124"/>
      <c r="G14" s="124"/>
      <c r="H14" s="123">
        <v>5</v>
      </c>
      <c r="I14" s="125">
        <v>0.3</v>
      </c>
    </row>
    <row r="15" spans="1:12" x14ac:dyDescent="0.25">
      <c r="A15" s="123"/>
      <c r="B15" s="124"/>
      <c r="C15" s="126" t="s">
        <v>947</v>
      </c>
      <c r="D15" s="124" t="s">
        <v>1028</v>
      </c>
      <c r="E15" s="123"/>
      <c r="F15" s="124"/>
      <c r="G15" s="124"/>
      <c r="H15" s="123">
        <v>5</v>
      </c>
      <c r="I15" s="125">
        <v>0.3</v>
      </c>
    </row>
    <row r="16" spans="1:12" x14ac:dyDescent="0.25">
      <c r="A16" s="123"/>
      <c r="B16" s="124"/>
      <c r="C16" s="126" t="s">
        <v>947</v>
      </c>
      <c r="D16" s="124" t="s">
        <v>575</v>
      </c>
      <c r="E16" s="123"/>
      <c r="F16" s="124"/>
      <c r="G16" s="124"/>
      <c r="H16" s="123">
        <v>5</v>
      </c>
      <c r="I16" s="125">
        <v>0.3</v>
      </c>
    </row>
    <row r="17" spans="1:9" x14ac:dyDescent="0.25">
      <c r="A17" s="123"/>
      <c r="B17" s="124"/>
      <c r="C17" s="123" t="s">
        <v>951</v>
      </c>
      <c r="D17" s="124" t="s">
        <v>576</v>
      </c>
      <c r="E17" s="123"/>
      <c r="F17" s="124"/>
      <c r="G17" s="124"/>
      <c r="H17" s="123">
        <v>5</v>
      </c>
      <c r="I17" s="127">
        <v>1.6</v>
      </c>
    </row>
    <row r="18" spans="1:9" x14ac:dyDescent="0.25">
      <c r="A18" s="123"/>
      <c r="B18" s="124"/>
      <c r="C18" s="123"/>
      <c r="D18" s="124"/>
      <c r="E18" s="123">
        <v>0</v>
      </c>
      <c r="F18" s="124" t="s">
        <v>459</v>
      </c>
      <c r="G18" s="124"/>
      <c r="H18" s="123"/>
      <c r="I18" s="125"/>
    </row>
    <row r="19" spans="1:9" x14ac:dyDescent="0.25">
      <c r="A19" s="123"/>
      <c r="B19" s="124"/>
      <c r="C19" s="123"/>
      <c r="D19" s="124"/>
      <c r="E19" s="123">
        <v>1</v>
      </c>
      <c r="F19" s="124" t="s">
        <v>460</v>
      </c>
      <c r="G19" s="124"/>
      <c r="H19" s="123"/>
      <c r="I19" s="125"/>
    </row>
    <row r="20" spans="1:9" x14ac:dyDescent="0.25">
      <c r="A20" s="123"/>
      <c r="B20" s="124"/>
      <c r="C20" s="123"/>
      <c r="D20" s="124"/>
      <c r="E20" s="123">
        <v>2</v>
      </c>
      <c r="F20" s="124" t="s">
        <v>461</v>
      </c>
      <c r="G20" s="124"/>
      <c r="H20" s="123"/>
      <c r="I20" s="125"/>
    </row>
    <row r="21" spans="1:9" x14ac:dyDescent="0.25">
      <c r="A21" s="123"/>
      <c r="B21" s="124"/>
      <c r="C21" s="123"/>
      <c r="D21" s="124"/>
      <c r="E21" s="123">
        <v>3</v>
      </c>
      <c r="F21" s="124" t="s">
        <v>462</v>
      </c>
      <c r="G21" s="124"/>
      <c r="H21" s="123"/>
      <c r="I21" s="125"/>
    </row>
    <row r="22" spans="1:9" x14ac:dyDescent="0.25">
      <c r="A22" s="123"/>
      <c r="B22" s="124"/>
      <c r="C22" s="123" t="s">
        <v>951</v>
      </c>
      <c r="D22" s="124" t="s">
        <v>577</v>
      </c>
      <c r="E22" s="123"/>
      <c r="F22" s="124"/>
      <c r="G22" s="124"/>
      <c r="H22" s="123">
        <v>5</v>
      </c>
      <c r="I22" s="127">
        <v>1.7</v>
      </c>
    </row>
    <row r="23" spans="1:9" x14ac:dyDescent="0.25">
      <c r="A23" s="123"/>
      <c r="B23" s="124"/>
      <c r="C23" s="123"/>
      <c r="D23" s="124"/>
      <c r="E23" s="123">
        <v>0</v>
      </c>
      <c r="F23" s="124" t="s">
        <v>578</v>
      </c>
      <c r="G23" s="124"/>
      <c r="H23" s="123"/>
      <c r="I23" s="125"/>
    </row>
    <row r="24" spans="1:9" x14ac:dyDescent="0.25">
      <c r="A24" s="123"/>
      <c r="B24" s="124"/>
      <c r="C24" s="123"/>
      <c r="D24" s="124"/>
      <c r="E24" s="123">
        <v>1</v>
      </c>
      <c r="F24" s="124" t="s">
        <v>465</v>
      </c>
      <c r="G24" s="124"/>
      <c r="H24" s="123"/>
      <c r="I24" s="125"/>
    </row>
    <row r="25" spans="1:9" x14ac:dyDescent="0.25">
      <c r="A25" s="123"/>
      <c r="B25" s="124"/>
      <c r="C25" s="123"/>
      <c r="D25" s="124"/>
      <c r="E25" s="123">
        <v>2</v>
      </c>
      <c r="F25" s="124" t="s">
        <v>579</v>
      </c>
      <c r="G25" s="124"/>
      <c r="H25" s="123"/>
      <c r="I25" s="125"/>
    </row>
    <row r="26" spans="1:9" x14ac:dyDescent="0.25">
      <c r="A26" s="123"/>
      <c r="B26" s="124"/>
      <c r="C26" s="123"/>
      <c r="D26" s="124"/>
      <c r="E26" s="123">
        <v>3</v>
      </c>
      <c r="F26" s="124" t="s">
        <v>580</v>
      </c>
      <c r="G26" s="124"/>
      <c r="H26" s="123"/>
      <c r="I26" s="125"/>
    </row>
    <row r="27" spans="1:9" x14ac:dyDescent="0.25">
      <c r="A27" s="123">
        <v>3</v>
      </c>
      <c r="B27" s="124" t="s">
        <v>581</v>
      </c>
      <c r="C27" s="124" t="s">
        <v>445</v>
      </c>
      <c r="D27" s="124" t="s">
        <v>445</v>
      </c>
      <c r="E27" s="124" t="s">
        <v>445</v>
      </c>
      <c r="F27" s="124" t="s">
        <v>445</v>
      </c>
      <c r="G27" s="135"/>
      <c r="H27" s="126"/>
      <c r="I27" s="125"/>
    </row>
    <row r="28" spans="1:9" x14ac:dyDescent="0.25">
      <c r="A28" s="126"/>
      <c r="B28" s="124" t="s">
        <v>445</v>
      </c>
      <c r="C28" s="126" t="s">
        <v>947</v>
      </c>
      <c r="D28" s="124" t="s">
        <v>582</v>
      </c>
      <c r="E28" s="123" t="s">
        <v>445</v>
      </c>
      <c r="F28" s="124" t="s">
        <v>445</v>
      </c>
      <c r="G28" s="135"/>
      <c r="H28" s="123">
        <v>1</v>
      </c>
      <c r="I28" s="125">
        <v>0.2</v>
      </c>
    </row>
    <row r="29" spans="1:9" x14ac:dyDescent="0.25">
      <c r="A29" s="126"/>
      <c r="B29" s="124"/>
      <c r="C29" s="126" t="s">
        <v>947</v>
      </c>
      <c r="D29" s="124" t="s">
        <v>583</v>
      </c>
      <c r="E29" s="123"/>
      <c r="F29" s="124"/>
      <c r="G29" s="135"/>
      <c r="H29" s="123">
        <v>4</v>
      </c>
      <c r="I29" s="125">
        <v>0.3</v>
      </c>
    </row>
    <row r="30" spans="1:9" x14ac:dyDescent="0.25">
      <c r="A30" s="126"/>
      <c r="B30" s="124" t="s">
        <v>445</v>
      </c>
      <c r="C30" s="126" t="s">
        <v>947</v>
      </c>
      <c r="D30" s="124" t="s">
        <v>584</v>
      </c>
      <c r="E30" s="123" t="s">
        <v>445</v>
      </c>
      <c r="F30" s="124" t="s">
        <v>445</v>
      </c>
      <c r="G30" s="135"/>
      <c r="H30" s="123">
        <v>4</v>
      </c>
      <c r="I30" s="125">
        <v>0.2</v>
      </c>
    </row>
    <row r="31" spans="1:9" x14ac:dyDescent="0.25">
      <c r="A31" s="123">
        <v>4</v>
      </c>
      <c r="B31" s="124" t="s">
        <v>585</v>
      </c>
      <c r="C31" s="126"/>
      <c r="D31" s="124"/>
      <c r="E31" s="123"/>
      <c r="F31" s="124"/>
      <c r="G31" s="135"/>
      <c r="H31" s="123"/>
      <c r="I31" s="125"/>
    </row>
    <row r="32" spans="1:9" x14ac:dyDescent="0.25">
      <c r="A32" s="126"/>
      <c r="B32" s="124" t="s">
        <v>445</v>
      </c>
      <c r="C32" s="126" t="s">
        <v>947</v>
      </c>
      <c r="D32" s="124" t="s">
        <v>586</v>
      </c>
      <c r="E32" s="123" t="s">
        <v>445</v>
      </c>
      <c r="F32" s="124" t="s">
        <v>445</v>
      </c>
      <c r="G32" s="135"/>
      <c r="H32" s="123">
        <v>2</v>
      </c>
      <c r="I32" s="125">
        <v>0.2</v>
      </c>
    </row>
    <row r="33" spans="1:9" x14ac:dyDescent="0.25">
      <c r="A33" s="126"/>
      <c r="B33" s="124" t="s">
        <v>445</v>
      </c>
      <c r="C33" s="126" t="s">
        <v>947</v>
      </c>
      <c r="D33" s="124" t="s">
        <v>587</v>
      </c>
      <c r="E33" s="123" t="s">
        <v>445</v>
      </c>
      <c r="F33" s="124" t="s">
        <v>445</v>
      </c>
      <c r="G33" s="135"/>
      <c r="H33" s="123">
        <v>2</v>
      </c>
      <c r="I33" s="125">
        <v>0.2</v>
      </c>
    </row>
    <row r="34" spans="1:9" x14ac:dyDescent="0.25">
      <c r="A34" s="126"/>
      <c r="B34" s="124" t="s">
        <v>445</v>
      </c>
      <c r="C34" s="126" t="s">
        <v>947</v>
      </c>
      <c r="D34" s="124" t="s">
        <v>588</v>
      </c>
      <c r="E34" s="123" t="s">
        <v>445</v>
      </c>
      <c r="F34" s="124" t="s">
        <v>445</v>
      </c>
      <c r="G34" s="135"/>
      <c r="H34" s="123">
        <v>2</v>
      </c>
      <c r="I34" s="125">
        <v>0.2</v>
      </c>
    </row>
    <row r="35" spans="1:9" x14ac:dyDescent="0.25">
      <c r="A35" s="126"/>
      <c r="B35" s="124" t="s">
        <v>445</v>
      </c>
      <c r="C35" s="126" t="s">
        <v>947</v>
      </c>
      <c r="D35" s="124" t="s">
        <v>589</v>
      </c>
      <c r="E35" s="123" t="s">
        <v>445</v>
      </c>
      <c r="F35" s="124" t="s">
        <v>445</v>
      </c>
      <c r="G35" s="135"/>
      <c r="H35" s="123">
        <v>2</v>
      </c>
      <c r="I35" s="125">
        <v>0.2</v>
      </c>
    </row>
    <row r="36" spans="1:9" x14ac:dyDescent="0.25">
      <c r="A36" s="126"/>
      <c r="B36" s="124"/>
      <c r="C36" s="126" t="s">
        <v>947</v>
      </c>
      <c r="D36" s="124" t="s">
        <v>590</v>
      </c>
      <c r="E36" s="123"/>
      <c r="F36" s="124"/>
      <c r="G36" s="135"/>
      <c r="H36" s="123">
        <v>2</v>
      </c>
      <c r="I36" s="125">
        <v>0.2</v>
      </c>
    </row>
    <row r="37" spans="1:9" x14ac:dyDescent="0.25">
      <c r="A37" s="126"/>
      <c r="B37" s="124" t="s">
        <v>445</v>
      </c>
      <c r="C37" s="123" t="s">
        <v>951</v>
      </c>
      <c r="D37" s="124" t="s">
        <v>591</v>
      </c>
      <c r="E37" s="123" t="s">
        <v>445</v>
      </c>
      <c r="F37" s="124" t="s">
        <v>445</v>
      </c>
      <c r="G37" s="135"/>
      <c r="H37" s="123">
        <v>3</v>
      </c>
      <c r="I37" s="125">
        <v>1.6</v>
      </c>
    </row>
    <row r="38" spans="1:9" x14ac:dyDescent="0.25">
      <c r="A38" s="126"/>
      <c r="B38" s="124" t="s">
        <v>445</v>
      </c>
      <c r="C38" s="123" t="s">
        <v>445</v>
      </c>
      <c r="D38" s="124" t="s">
        <v>445</v>
      </c>
      <c r="E38" s="123">
        <v>0</v>
      </c>
      <c r="F38" s="124" t="s">
        <v>592</v>
      </c>
      <c r="G38" s="135"/>
      <c r="H38" s="123"/>
      <c r="I38" s="125"/>
    </row>
    <row r="39" spans="1:9" x14ac:dyDescent="0.25">
      <c r="A39" s="126"/>
      <c r="B39" s="124" t="s">
        <v>445</v>
      </c>
      <c r="C39" s="123" t="s">
        <v>445</v>
      </c>
      <c r="D39" s="124" t="s">
        <v>445</v>
      </c>
      <c r="E39" s="123">
        <v>1</v>
      </c>
      <c r="F39" s="124" t="s">
        <v>593</v>
      </c>
      <c r="G39" s="135"/>
      <c r="H39" s="123"/>
      <c r="I39" s="125"/>
    </row>
    <row r="40" spans="1:9" x14ac:dyDescent="0.25">
      <c r="A40" s="126"/>
      <c r="B40" s="124" t="s">
        <v>445</v>
      </c>
      <c r="C40" s="123" t="s">
        <v>445</v>
      </c>
      <c r="D40" s="124" t="s">
        <v>445</v>
      </c>
      <c r="E40" s="123">
        <v>2</v>
      </c>
      <c r="F40" s="124" t="s">
        <v>594</v>
      </c>
      <c r="G40" s="135"/>
      <c r="H40" s="123"/>
      <c r="I40" s="125"/>
    </row>
    <row r="41" spans="1:9" x14ac:dyDescent="0.25">
      <c r="A41" s="126"/>
      <c r="B41" s="124" t="s">
        <v>445</v>
      </c>
      <c r="C41" s="123" t="s">
        <v>445</v>
      </c>
      <c r="D41" s="124" t="s">
        <v>445</v>
      </c>
      <c r="E41" s="123">
        <v>3</v>
      </c>
      <c r="F41" s="124" t="s">
        <v>595</v>
      </c>
      <c r="G41" s="135"/>
      <c r="H41" s="123"/>
      <c r="I41" s="125"/>
    </row>
    <row r="42" spans="1:9" x14ac:dyDescent="0.25">
      <c r="A42" s="126"/>
      <c r="B42" s="124" t="s">
        <v>445</v>
      </c>
      <c r="C42" s="123" t="s">
        <v>951</v>
      </c>
      <c r="D42" s="124" t="s">
        <v>596</v>
      </c>
      <c r="E42" s="123" t="s">
        <v>445</v>
      </c>
      <c r="F42" s="124" t="s">
        <v>445</v>
      </c>
      <c r="G42" s="135"/>
      <c r="H42" s="123">
        <v>2</v>
      </c>
      <c r="I42" s="125">
        <v>1</v>
      </c>
    </row>
    <row r="43" spans="1:9" x14ac:dyDescent="0.25">
      <c r="A43" s="126"/>
      <c r="B43" s="124" t="s">
        <v>445</v>
      </c>
      <c r="C43" s="123" t="s">
        <v>445</v>
      </c>
      <c r="D43" s="124" t="s">
        <v>445</v>
      </c>
      <c r="E43" s="123">
        <v>0</v>
      </c>
      <c r="F43" s="124" t="s">
        <v>1029</v>
      </c>
      <c r="G43" s="135"/>
      <c r="H43" s="126"/>
      <c r="I43" s="125"/>
    </row>
    <row r="44" spans="1:9" x14ac:dyDescent="0.25">
      <c r="A44" s="126"/>
      <c r="B44" s="124" t="s">
        <v>445</v>
      </c>
      <c r="C44" s="123" t="s">
        <v>445</v>
      </c>
      <c r="D44" s="124" t="s">
        <v>445</v>
      </c>
      <c r="E44" s="123">
        <v>1</v>
      </c>
      <c r="F44" s="124" t="s">
        <v>597</v>
      </c>
      <c r="G44" s="135"/>
      <c r="H44" s="126"/>
      <c r="I44" s="125"/>
    </row>
    <row r="45" spans="1:9" x14ac:dyDescent="0.25">
      <c r="A45" s="126"/>
      <c r="B45" s="124" t="s">
        <v>445</v>
      </c>
      <c r="C45" s="123" t="s">
        <v>445</v>
      </c>
      <c r="D45" s="124" t="s">
        <v>445</v>
      </c>
      <c r="E45" s="123">
        <v>2</v>
      </c>
      <c r="F45" s="124" t="s">
        <v>598</v>
      </c>
      <c r="G45" s="135"/>
      <c r="H45" s="126"/>
      <c r="I45" s="125"/>
    </row>
    <row r="46" spans="1:9" x14ac:dyDescent="0.25">
      <c r="A46" s="126"/>
      <c r="B46" s="124" t="s">
        <v>445</v>
      </c>
      <c r="C46" s="123" t="s">
        <v>445</v>
      </c>
      <c r="D46" s="124" t="s">
        <v>445</v>
      </c>
      <c r="E46" s="123">
        <v>3</v>
      </c>
      <c r="F46" s="124" t="s">
        <v>599</v>
      </c>
      <c r="G46" s="135"/>
      <c r="H46" s="126"/>
      <c r="I46" s="125"/>
    </row>
    <row r="47" spans="1:9" x14ac:dyDescent="0.25">
      <c r="A47" s="126"/>
      <c r="B47" s="124" t="s">
        <v>445</v>
      </c>
      <c r="C47" s="123" t="s">
        <v>951</v>
      </c>
      <c r="D47" s="124" t="s">
        <v>600</v>
      </c>
      <c r="E47" s="123" t="s">
        <v>445</v>
      </c>
      <c r="F47" s="124" t="s">
        <v>445</v>
      </c>
      <c r="G47" s="135"/>
      <c r="H47" s="123">
        <v>2</v>
      </c>
      <c r="I47" s="125">
        <v>1.6</v>
      </c>
    </row>
    <row r="48" spans="1:9" x14ac:dyDescent="0.25">
      <c r="A48" s="126"/>
      <c r="B48" s="124" t="s">
        <v>445</v>
      </c>
      <c r="C48" s="123" t="s">
        <v>445</v>
      </c>
      <c r="D48" s="124" t="s">
        <v>445</v>
      </c>
      <c r="E48" s="123">
        <v>0</v>
      </c>
      <c r="F48" s="124" t="s">
        <v>601</v>
      </c>
      <c r="G48" s="135"/>
      <c r="H48" s="123"/>
      <c r="I48" s="125"/>
    </row>
    <row r="49" spans="1:9" x14ac:dyDescent="0.25">
      <c r="A49" s="126"/>
      <c r="B49" s="124" t="s">
        <v>445</v>
      </c>
      <c r="C49" s="123" t="s">
        <v>445</v>
      </c>
      <c r="D49" s="124" t="s">
        <v>445</v>
      </c>
      <c r="E49" s="123">
        <v>1</v>
      </c>
      <c r="F49" s="124" t="s">
        <v>1030</v>
      </c>
      <c r="G49" s="135"/>
      <c r="H49" s="123"/>
      <c r="I49" s="125"/>
    </row>
    <row r="50" spans="1:9" x14ac:dyDescent="0.25">
      <c r="A50" s="126"/>
      <c r="B50" s="124" t="s">
        <v>445</v>
      </c>
      <c r="C50" s="123" t="s">
        <v>445</v>
      </c>
      <c r="D50" s="124" t="s">
        <v>445</v>
      </c>
      <c r="E50" s="123">
        <v>2</v>
      </c>
      <c r="F50" s="124" t="s">
        <v>602</v>
      </c>
      <c r="G50" s="135"/>
      <c r="H50" s="123"/>
      <c r="I50" s="125"/>
    </row>
    <row r="51" spans="1:9" x14ac:dyDescent="0.25">
      <c r="A51" s="126"/>
      <c r="B51" s="124" t="s">
        <v>445</v>
      </c>
      <c r="C51" s="123" t="s">
        <v>445</v>
      </c>
      <c r="D51" s="124" t="s">
        <v>445</v>
      </c>
      <c r="E51" s="123">
        <v>3</v>
      </c>
      <c r="F51" s="124" t="s">
        <v>603</v>
      </c>
      <c r="G51" s="135"/>
      <c r="H51" s="123"/>
      <c r="I51" s="125"/>
    </row>
    <row r="52" spans="1:9" x14ac:dyDescent="0.25">
      <c r="A52" s="123">
        <v>5</v>
      </c>
      <c r="B52" s="124" t="s">
        <v>517</v>
      </c>
      <c r="C52" s="126"/>
      <c r="D52" s="124"/>
      <c r="E52" s="123"/>
      <c r="F52" s="124"/>
      <c r="G52" s="124"/>
      <c r="H52" s="123"/>
      <c r="I52" s="125"/>
    </row>
    <row r="53" spans="1:9" x14ac:dyDescent="0.25">
      <c r="A53" s="123"/>
      <c r="B53" s="124"/>
      <c r="C53" s="126" t="s">
        <v>947</v>
      </c>
      <c r="D53" s="124" t="s">
        <v>519</v>
      </c>
      <c r="E53" s="123"/>
      <c r="F53" s="124"/>
      <c r="G53" s="124"/>
      <c r="H53" s="123">
        <v>1</v>
      </c>
      <c r="I53" s="125">
        <v>0.3</v>
      </c>
    </row>
    <row r="54" spans="1:9" x14ac:dyDescent="0.25">
      <c r="A54" s="123"/>
      <c r="B54" s="124"/>
      <c r="C54" s="126" t="s">
        <v>947</v>
      </c>
      <c r="D54" s="124" t="s">
        <v>604</v>
      </c>
      <c r="E54" s="123"/>
      <c r="F54" s="124"/>
      <c r="G54" s="124"/>
      <c r="H54" s="123">
        <v>1</v>
      </c>
      <c r="I54" s="125">
        <v>0.5</v>
      </c>
    </row>
  </sheetData>
  <pageMargins left="0.7" right="0.7" top="0.75" bottom="0.75" header="0.3" footer="0.3"/>
  <pageSetup paperSize="9" firstPageNumber="429496729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18" t="s">
        <v>917</v>
      </c>
      <c r="B1" s="319"/>
      <c r="C1" s="320"/>
    </row>
    <row r="2" spans="1:3" ht="15.75" x14ac:dyDescent="0.25">
      <c r="A2" s="108" t="s">
        <v>605</v>
      </c>
      <c r="B2" s="107" t="s">
        <v>606</v>
      </c>
      <c r="C2" s="108" t="s">
        <v>607</v>
      </c>
    </row>
    <row r="3" spans="1:3" ht="63" x14ac:dyDescent="0.25">
      <c r="A3" s="109" t="s">
        <v>608</v>
      </c>
      <c r="B3" s="109" t="s">
        <v>609</v>
      </c>
      <c r="C3" s="109" t="s">
        <v>610</v>
      </c>
    </row>
    <row r="4" spans="1:3" ht="63" x14ac:dyDescent="0.25">
      <c r="A4" s="110" t="s">
        <v>611</v>
      </c>
      <c r="B4" s="110" t="s">
        <v>612</v>
      </c>
      <c r="C4" s="110" t="s">
        <v>613</v>
      </c>
    </row>
    <row r="5" spans="1:3" ht="63" x14ac:dyDescent="0.25">
      <c r="A5" s="110" t="s">
        <v>614</v>
      </c>
      <c r="B5" s="110" t="s">
        <v>615</v>
      </c>
      <c r="C5" s="110" t="s">
        <v>616</v>
      </c>
    </row>
    <row r="6" spans="1:3" ht="47.25" x14ac:dyDescent="0.25">
      <c r="A6" s="110" t="s">
        <v>617</v>
      </c>
      <c r="B6" s="111"/>
      <c r="C6" s="110" t="s">
        <v>618</v>
      </c>
    </row>
    <row r="7" spans="1:3" ht="47.25" x14ac:dyDescent="0.25">
      <c r="C7" s="110" t="s">
        <v>619</v>
      </c>
    </row>
    <row r="8" spans="1:3" ht="47.25" x14ac:dyDescent="0.25">
      <c r="C8" s="110" t="s">
        <v>620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G6" sqref="G6"/>
    </sheetView>
  </sheetViews>
  <sheetFormatPr defaultColWidth="8.85546875" defaultRowHeight="15" x14ac:dyDescent="0.25"/>
  <cols>
    <col min="1" max="3" width="31.28515625" style="84" customWidth="1"/>
    <col min="4" max="16384" width="8.85546875" style="84"/>
  </cols>
  <sheetData>
    <row r="1" spans="1:3" ht="15.75" x14ac:dyDescent="0.25">
      <c r="A1" s="318" t="s">
        <v>621</v>
      </c>
      <c r="B1" s="319"/>
      <c r="C1" s="320"/>
    </row>
    <row r="2" spans="1:3" ht="16.5" thickBot="1" x14ac:dyDescent="0.3">
      <c r="A2" s="108" t="s">
        <v>605</v>
      </c>
      <c r="B2" s="107" t="s">
        <v>606</v>
      </c>
      <c r="C2" s="108" t="s">
        <v>607</v>
      </c>
    </row>
    <row r="3" spans="1:3" ht="63.75" thickBot="1" x14ac:dyDescent="0.3">
      <c r="A3" s="109" t="s">
        <v>622</v>
      </c>
      <c r="B3" s="109" t="s">
        <v>623</v>
      </c>
      <c r="C3" s="109" t="s">
        <v>610</v>
      </c>
    </row>
    <row r="4" spans="1:3" ht="79.5" thickBot="1" x14ac:dyDescent="0.3">
      <c r="A4" s="110" t="s">
        <v>624</v>
      </c>
      <c r="B4" s="110" t="s">
        <v>625</v>
      </c>
      <c r="C4" s="110" t="s">
        <v>626</v>
      </c>
    </row>
    <row r="5" spans="1:3" ht="63.75" thickBot="1" x14ac:dyDescent="0.3">
      <c r="A5" s="110" t="s">
        <v>627</v>
      </c>
      <c r="B5" s="110" t="s">
        <v>628</v>
      </c>
      <c r="C5" s="110" t="s">
        <v>629</v>
      </c>
    </row>
    <row r="6" spans="1:3" ht="111" thickBot="1" x14ac:dyDescent="0.3">
      <c r="B6" s="110" t="s">
        <v>630</v>
      </c>
      <c r="C6" s="110" t="s">
        <v>631</v>
      </c>
    </row>
    <row r="7" spans="1:3" ht="63.75" thickBot="1" x14ac:dyDescent="0.3">
      <c r="B7" s="110" t="s">
        <v>632</v>
      </c>
      <c r="C7" s="112" t="s">
        <v>633</v>
      </c>
    </row>
    <row r="8" spans="1:3" ht="63.75" thickBot="1" x14ac:dyDescent="0.3">
      <c r="B8" s="110" t="s">
        <v>634</v>
      </c>
    </row>
    <row r="9" spans="1:3" ht="32.25" thickBot="1" x14ac:dyDescent="0.3">
      <c r="B9" s="110" t="s">
        <v>635</v>
      </c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7</vt:i4>
      </vt:variant>
    </vt:vector>
  </HeadingPairs>
  <TitlesOfParts>
    <vt:vector size="31" baseType="lpstr">
      <vt:lpstr>Матрица</vt:lpstr>
      <vt:lpstr>ИЛ ОБЩИЙ</vt:lpstr>
      <vt:lpstr>КО1</vt:lpstr>
      <vt:lpstr>КО2</vt:lpstr>
      <vt:lpstr>КО 3</vt:lpstr>
      <vt:lpstr>КО4</vt:lpstr>
      <vt:lpstr>КО5</vt:lpstr>
      <vt:lpstr>Профстандарт 33.013 код А 01.3</vt:lpstr>
      <vt:lpstr>Профстандарт  33.013 код А 02.3</vt:lpstr>
      <vt:lpstr>Профстандарт  33.013 код А 03.3</vt:lpstr>
      <vt:lpstr>Профстандарт  33.013 код А 04.3</vt:lpstr>
      <vt:lpstr>Профстандарт  33.013 код В 01.4</vt:lpstr>
      <vt:lpstr>Профстандарт  33.013 код В 02.4</vt:lpstr>
      <vt:lpstr>Профстандарт  33.013 код В 03.4</vt:lpstr>
      <vt:lpstr>Профстандарт  33.013 код В 04.4</vt:lpstr>
      <vt:lpstr>Профстандарт  33.013 код В 05.4</vt:lpstr>
      <vt:lpstr>Профстандарт  33.013 код С 01.5</vt:lpstr>
      <vt:lpstr>Профстандарт  33.013 код С 02.5</vt:lpstr>
      <vt:lpstr>Профстандарт  33.013 код С 03.5</vt:lpstr>
      <vt:lpstr>Профстандарт  33.013 код D 01.6</vt:lpstr>
      <vt:lpstr>Профстандарт 33.013 код D 02.6</vt:lpstr>
      <vt:lpstr>Профстандарт  33.013 код D 03.6</vt:lpstr>
      <vt:lpstr>Профстандарт 33.011 код В 01.4</vt:lpstr>
      <vt:lpstr>Профстандарт  33.011 код В 02.4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Мастера</dc:creator>
  <cp:lastModifiedBy>Мастера</cp:lastModifiedBy>
  <cp:revision>1</cp:revision>
  <dcterms:created xsi:type="dcterms:W3CDTF">2015-06-05T18:19:34Z</dcterms:created>
  <dcterms:modified xsi:type="dcterms:W3CDTF">2023-04-07T10:13:50Z</dcterms:modified>
</cp:coreProperties>
</file>