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Ворлдскиллс Туроператорская и Турагентска ПРОВЕРЕНО\Туроператорская деятельность Профессионалы 2023\Моя конкурс докум РЧ СПб 2023 ТО\"/>
    </mc:Choice>
  </mc:AlternateContent>
  <bookViews>
    <workbookView xWindow="0" yWindow="0" windowWidth="21570" windowHeight="8085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5" l="1"/>
  <c r="G31" i="1"/>
  <c r="G30" i="5" l="1"/>
  <c r="G33" i="5"/>
  <c r="G35" i="5"/>
  <c r="G39" i="5"/>
  <c r="G40" i="5"/>
  <c r="G41" i="5"/>
  <c r="G42" i="5"/>
  <c r="G43" i="5"/>
  <c r="G44" i="5"/>
  <c r="G45" i="5"/>
  <c r="G29" i="5"/>
  <c r="G17" i="5"/>
  <c r="G18" i="5"/>
  <c r="G19" i="5"/>
  <c r="G20" i="5"/>
  <c r="G21" i="5"/>
  <c r="G22" i="5"/>
  <c r="G23" i="5"/>
  <c r="G24" i="5"/>
  <c r="G16" i="5"/>
  <c r="G33" i="1"/>
  <c r="G26" i="1"/>
  <c r="G29" i="1"/>
  <c r="G25" i="1"/>
  <c r="G75" i="4"/>
  <c r="G80" i="4"/>
  <c r="G79" i="4"/>
  <c r="G78" i="4"/>
  <c r="G64" i="4"/>
  <c r="G36" i="1"/>
  <c r="G37" i="1"/>
  <c r="G38" i="1"/>
</calcChain>
</file>

<file path=xl/sharedStrings.xml><?xml version="1.0" encoding="utf-8"?>
<sst xmlns="http://schemas.openxmlformats.org/spreadsheetml/2006/main" count="452" uniqueCount="142">
  <si>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</si>
  <si>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</si>
  <si>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</si>
  <si>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</si>
  <si>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</si>
  <si>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</si>
  <si>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</si>
  <si>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</si>
  <si>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</si>
  <si>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</si>
  <si>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</si>
  <si>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</si>
  <si>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</si>
  <si>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</si>
  <si>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</si>
  <si>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</si>
  <si>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</si>
  <si>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</si>
  <si>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</si>
  <si>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</si>
  <si>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</si>
  <si>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</si>
  <si>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</si>
  <si>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Комната Конкурсантов (по количеству конкурсантов)</t>
  </si>
  <si>
    <t>Стол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</si>
  <si>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</si>
  <si>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</si>
  <si>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</si>
  <si>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</si>
  <si>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</si>
  <si>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</si>
  <si>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Количество рабочих мест: 5</t>
  </si>
  <si>
    <t xml:space="preserve">Стул для посетителей офисный </t>
  </si>
  <si>
    <t>Критически важные характеристики позиции отсутствуют</t>
  </si>
  <si>
    <t>Стол для работы экспертов</t>
  </si>
  <si>
    <t>Стул для работы экспертов</t>
  </si>
  <si>
    <t>МФУ (черно-белая печать)</t>
  </si>
  <si>
    <t>Картридж для МФУ (черно-белая печать)</t>
  </si>
  <si>
    <t>Картридж для МФУ (соответствующий модели МФУ)</t>
  </si>
  <si>
    <t>Личный инструмент участника не требуется</t>
  </si>
  <si>
    <t>Презентер</t>
  </si>
  <si>
    <t>Беспроводной пульт для проведения презентаций</t>
  </si>
  <si>
    <t>Компьютерная мышь</t>
  </si>
  <si>
    <t>Подставка для канцелярских принадлежностей</t>
  </si>
  <si>
    <t>Калькулятор настольный</t>
  </si>
  <si>
    <t xml:space="preserve">Оптическая проводная </t>
  </si>
  <si>
    <t xml:space="preserve">Стол офисный  рабочий </t>
  </si>
  <si>
    <t>Офисный стул</t>
  </si>
  <si>
    <t>Стаканы одноразовые</t>
  </si>
  <si>
    <t>уп</t>
  </si>
  <si>
    <t>Мешки для мусора</t>
  </si>
  <si>
    <t>Файл-вкладыш прозрачный А4</t>
  </si>
  <si>
    <t xml:space="preserve">Папка-скоросшиватель пластиковая </t>
  </si>
  <si>
    <t>Пластиковый конверт на кнопке А4</t>
  </si>
  <si>
    <t>Папка-регистратор 70 мм</t>
  </si>
  <si>
    <t>Планшет для бумаги с зажимом</t>
  </si>
  <si>
    <t>Степлер с набором скоб</t>
  </si>
  <si>
    <t>Антистеплер</t>
  </si>
  <si>
    <t>Клей-карандаш 5г.</t>
  </si>
  <si>
    <t>Ножницы</t>
  </si>
  <si>
    <t>Бумага листовая А4</t>
  </si>
  <si>
    <t>Комплект маркеров-выделителей (2 цвета)</t>
  </si>
  <si>
    <t>Ручка шариковая</t>
  </si>
  <si>
    <t>Карандаш простой</t>
  </si>
  <si>
    <t>Ластик</t>
  </si>
  <si>
    <t>Скрепки</t>
  </si>
  <si>
    <t>шт (на 1 раб место)</t>
  </si>
  <si>
    <t xml:space="preserve">1. Зона для работ предусмотренных в Модулях обязательных к выполнению (инвариант) - Модули А, Б, В, Г, Д (по количеству конкурсантов) </t>
  </si>
  <si>
    <t>Субъект Российской Федерации: Санкт-Петербург РФ</t>
  </si>
  <si>
    <t>Адрес базовой организации:  Санкт-Петербург, наб .р. Карповки, д.54А</t>
  </si>
  <si>
    <t>Количество экспертов (в том числе с главным экспертом): 8</t>
  </si>
  <si>
    <t>Количество конкурсантов (команд): 10 (5)</t>
  </si>
  <si>
    <t>Базовая организация расположения конкурсной площадки: СПб ГАПОУ «Колледж туризма и гостиничного сервиса»</t>
  </si>
  <si>
    <t>Даты проведения: 24.03.2023 - 27.03.2023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</si>
  <si>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Евсеева Елена Викторовна, +79219574931, eve1975@yavdex.ru</t>
    </r>
  </si>
  <si>
    <t xml:space="preserve">Освещение:  верхнее искусственное освещение 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</si>
  <si>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</si>
  <si>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</si>
  <si>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</si>
  <si>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Туроператорская деятельность</t>
    </r>
  </si>
  <si>
    <t>Технический эксперт: Гаврилова Тамара Геннадьевна, +79500075166, tamaraclava@gmail.com</t>
  </si>
  <si>
    <t>Площадь зоны: 61 кв.м.</t>
  </si>
  <si>
    <t>Покрытие пола: линолиум 61 м2 на всю зону</t>
  </si>
  <si>
    <t>Площадь зоны: 26  кв.м.</t>
  </si>
  <si>
    <t xml:space="preserve">1. Зона для работ предусмотренных в Модулях обязательных к выполнению (инвариант) - Модули А, Б, В, Г  (5 рабочих мест) </t>
  </si>
  <si>
    <t>Intel Core i5 4460T, 4x1900 МГц, IPS, 1920x1080, 4 ГБ DDR3, HDD 1 ТБ, ОС MS Windows 10</t>
  </si>
  <si>
    <t>черно-белая лазерная печать, формат А4</t>
  </si>
  <si>
    <t>Общая зона конкурсной площадки (оборудование, инструмент, мебель, канцелярия), в т.ч. Рабочая зона и Брифинг-зона</t>
  </si>
  <si>
    <t>Компьютер (моноблок) с доступом в Интернет</t>
  </si>
  <si>
    <t>Яркость (лм): 2000; Технология: 3LCD; Разрешение (пикс): 1024x768 с экраном</t>
  </si>
  <si>
    <t>Проектор для просмотра презентации с экраном</t>
  </si>
  <si>
    <t>Стол для экспертов</t>
  </si>
  <si>
    <t>(ШхГхВ) 60х50х75h</t>
  </si>
  <si>
    <t>Стол для компьютеров</t>
  </si>
  <si>
    <t xml:space="preserve">(ШхГ) 115 см х 72см </t>
  </si>
  <si>
    <t>Стол с МФУ</t>
  </si>
  <si>
    <t>Стул для участников и экспертов</t>
  </si>
  <si>
    <t xml:space="preserve">Кулер </t>
  </si>
  <si>
    <t>настольный, нагрев и охлаждение</t>
  </si>
  <si>
    <t xml:space="preserve">Интернет : Подключение  моноблоков к беспроводному интернету (с возможностью подключения к проводному интернету) , локальная сеть </t>
  </si>
  <si>
    <t xml:space="preserve">Электричество: 5 подключений к сети  по 220 Вольт </t>
  </si>
  <si>
    <t xml:space="preserve">Электричество: 3 подключения к сети  по 220 Вольт </t>
  </si>
  <si>
    <t>Покрытие пола: линолиум 26 м2 на всю зону</t>
  </si>
  <si>
    <t xml:space="preserve">(ШхГ) 120 см х 75см </t>
  </si>
  <si>
    <t xml:space="preserve">Шкаф </t>
  </si>
  <si>
    <t>Критически важные характеристики позции отсутствуют</t>
  </si>
  <si>
    <t xml:space="preserve">Освещение: верхнее искусственное освещение </t>
  </si>
  <si>
    <t xml:space="preserve">Электричество: 6 подключений к сети  по 220 Вольт 	</t>
  </si>
  <si>
    <t>Покрытие пола: линолиум 62 м2 на всю зону</t>
  </si>
  <si>
    <t>Компьютер  с выходом в Интернет</t>
  </si>
  <si>
    <t>Стол компьютерный</t>
  </si>
  <si>
    <t>Стол для работы с документами</t>
  </si>
  <si>
    <t xml:space="preserve">Принтер </t>
  </si>
  <si>
    <t>черно-белая  печать, формат А4</t>
  </si>
  <si>
    <t xml:space="preserve">Шкаф офисный для документов  </t>
  </si>
  <si>
    <t>Картридж для принтера (черно-белая печать)</t>
  </si>
  <si>
    <t>Картридж для принтера (соответствующий модели МФУ)</t>
  </si>
  <si>
    <t>Площадь зоны: не менее 62 кв.м.</t>
  </si>
  <si>
    <t>Площадь зоны:   30,6 кв.м.</t>
  </si>
  <si>
    <t xml:space="preserve">Интернет : Подключение моноблоков к беспроводному интернету (с возможностью подключения к проводному интернету),  не менее 3 Мбит, локальная сеть </t>
  </si>
  <si>
    <t>Покрытие пола: линолиум 30,6 м2 на всю зону</t>
  </si>
  <si>
    <t xml:space="preserve">Электричество: 10 подключения к сети  по 220 Вольт </t>
  </si>
  <si>
    <t xml:space="preserve">Вертикальный  лоток для бумаг ( 3 отделения) </t>
  </si>
  <si>
    <t>(ШхГхВ) 80х60х75h</t>
  </si>
  <si>
    <t>настольный, 16-разрядный</t>
  </si>
  <si>
    <t>ПО</t>
  </si>
  <si>
    <t>Операционная система</t>
  </si>
  <si>
    <t xml:space="preserve">ОС MS Windows 10 </t>
  </si>
  <si>
    <t>Пакет офисных программ</t>
  </si>
  <si>
    <t xml:space="preserve">MS Office </t>
  </si>
  <si>
    <t>Эргономичный вращающийся стул, на колесиках</t>
  </si>
  <si>
    <t>Кулер  (холодная/горячая вода)</t>
  </si>
  <si>
    <t>Флипчарт</t>
  </si>
  <si>
    <t>Флипчарт магнитно-маркерный , 70х1000*1850</t>
  </si>
  <si>
    <t>Блок  для флипчарта</t>
  </si>
  <si>
    <t>Бумага для флипчартов, белая, 67,5х98 см, 80 г/кв.м</t>
  </si>
  <si>
    <t>А4, 500 листов в упаковке</t>
  </si>
  <si>
    <t>Intel Core i5 4460T, 4x1900 МГц, IPS, 1920x1080, 12 ГБ DDR3, HDD 1 ТБ, ОС MS Windows 10</t>
  </si>
  <si>
    <t>Узкий шкаф с дверцей</t>
  </si>
  <si>
    <t>Стол для компьютера</t>
  </si>
  <si>
    <t>Тумба</t>
  </si>
  <si>
    <t>Комната Экспертов (включая комнату Главного эксперта) (по количеству экспертов)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</si>
</sst>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18" xfId="1" applyFont="1" applyBorder="1" applyAlignment="1">
      <alignment horizontal="left"/>
    </xf>
    <xf numFmtId="0" fontId="2" fillId="0" borderId="22" xfId="2" applyFont="1" applyFill="1" applyBorder="1" applyAlignment="1">
      <alignment horizontal="justify" vertical="top" wrapText="1"/>
    </xf>
    <xf numFmtId="0" fontId="2" fillId="0" borderId="22" xfId="0" applyFont="1" applyBorder="1" applyAlignment="1">
      <alignment horizontal="justify" vertical="top" wrapText="1"/>
    </xf>
    <xf numFmtId="0" fontId="13" fillId="0" borderId="22" xfId="0" applyFont="1" applyBorder="1" applyAlignment="1">
      <alignment horizontal="left" vertical="center" wrapText="1"/>
    </xf>
    <xf numFmtId="0" fontId="2" fillId="0" borderId="24" xfId="1" applyFont="1" applyBorder="1" applyAlignment="1">
      <alignment horizontal="center" vertical="center" wrapText="1"/>
    </xf>
    <xf numFmtId="0" fontId="11" fillId="0" borderId="25" xfId="0" applyFont="1" applyBorder="1" applyAlignment="1">
      <alignment vertical="top" wrapText="1"/>
    </xf>
    <xf numFmtId="0" fontId="1" fillId="0" borderId="0" xfId="1"/>
    <xf numFmtId="0" fontId="1" fillId="0" borderId="0" xfId="1"/>
    <xf numFmtId="0" fontId="2" fillId="0" borderId="4" xfId="1" applyFont="1" applyBorder="1" applyAlignment="1">
      <alignment horizontal="left"/>
    </xf>
    <xf numFmtId="0" fontId="2" fillId="0" borderId="22" xfId="1" applyFont="1" applyBorder="1" applyAlignment="1">
      <alignment horizontal="left"/>
    </xf>
    <xf numFmtId="0" fontId="2" fillId="0" borderId="25" xfId="0" applyFont="1" applyBorder="1" applyAlignment="1">
      <alignment horizontal="justify" vertical="top" wrapText="1"/>
    </xf>
    <xf numFmtId="0" fontId="2" fillId="0" borderId="25" xfId="0" applyFont="1" applyBorder="1" applyAlignment="1">
      <alignment vertical="top" wrapText="1"/>
    </xf>
    <xf numFmtId="0" fontId="2" fillId="0" borderId="22" xfId="1" applyFont="1" applyBorder="1" applyAlignment="1">
      <alignment vertical="center" wrapText="1"/>
    </xf>
    <xf numFmtId="0" fontId="14" fillId="0" borderId="22" xfId="0" applyFont="1" applyFill="1" applyBorder="1" applyAlignment="1">
      <alignment vertical="top" wrapText="1"/>
    </xf>
    <xf numFmtId="0" fontId="2" fillId="0" borderId="19" xfId="1" applyFont="1" applyBorder="1"/>
    <xf numFmtId="0" fontId="2" fillId="0" borderId="22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2" xfId="0" applyFont="1" applyFill="1" applyBorder="1" applyAlignment="1">
      <alignment vertical="top" wrapText="1"/>
    </xf>
    <xf numFmtId="0" fontId="2" fillId="0" borderId="22" xfId="0" applyFont="1" applyFill="1" applyBorder="1" applyAlignment="1">
      <alignment horizontal="justify" vertical="top" wrapText="1"/>
    </xf>
    <xf numFmtId="0" fontId="2" fillId="0" borderId="2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15" fillId="0" borderId="0" xfId="1" applyFont="1"/>
    <xf numFmtId="0" fontId="2" fillId="0" borderId="18" xfId="1" applyFont="1" applyBorder="1" applyAlignment="1">
      <alignment horizontal="center" vertical="center" wrapText="1"/>
    </xf>
    <xf numFmtId="0" fontId="1" fillId="0" borderId="0" xfId="1"/>
    <xf numFmtId="0" fontId="2" fillId="0" borderId="22" xfId="1" applyFont="1" applyBorder="1"/>
    <xf numFmtId="0" fontId="3" fillId="0" borderId="18" xfId="1" applyFont="1" applyBorder="1" applyAlignment="1">
      <alignment horizontal="left"/>
    </xf>
    <xf numFmtId="0" fontId="1" fillId="0" borderId="22" xfId="1" applyBorder="1"/>
    <xf numFmtId="0" fontId="1" fillId="0" borderId="0" xfId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4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/>
    <xf numFmtId="0" fontId="5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4" fillId="2" borderId="26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left" vertical="top" wrapText="1"/>
    </xf>
    <xf numFmtId="0" fontId="5" fillId="0" borderId="16" xfId="1" applyFont="1" applyBorder="1" applyAlignment="1">
      <alignment horizontal="left" vertical="top" wrapText="1"/>
    </xf>
    <xf numFmtId="0" fontId="5" fillId="0" borderId="21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center" vertical="top" wrapText="1"/>
    </xf>
    <xf numFmtId="0" fontId="4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4" fillId="3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10" fillId="0" borderId="13" xfId="1" applyFont="1" applyBorder="1"/>
    <xf numFmtId="0" fontId="10" fillId="0" borderId="12" xfId="1" applyFont="1" applyBorder="1"/>
    <xf numFmtId="0" fontId="7" fillId="0" borderId="11" xfId="1" applyFont="1" applyBorder="1" applyAlignment="1">
      <alignment horizontal="left" vertical="top" wrapText="1"/>
    </xf>
    <xf numFmtId="0" fontId="10" fillId="0" borderId="0" xfId="1" applyFont="1"/>
    <xf numFmtId="0" fontId="10" fillId="0" borderId="10" xfId="1" applyFont="1" applyBorder="1"/>
    <xf numFmtId="0" fontId="4" fillId="4" borderId="18" xfId="1" applyFont="1" applyFill="1" applyBorder="1" applyAlignment="1">
      <alignment horizontal="center"/>
    </xf>
    <xf numFmtId="0" fontId="4" fillId="4" borderId="17" xfId="1" applyFont="1" applyFill="1" applyBorder="1" applyAlignment="1">
      <alignment horizontal="center"/>
    </xf>
    <xf numFmtId="0" fontId="4" fillId="6" borderId="18" xfId="1" applyFont="1" applyFill="1" applyBorder="1" applyAlignment="1">
      <alignment horizontal="center"/>
    </xf>
    <xf numFmtId="0" fontId="4" fillId="6" borderId="17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2" fillId="0" borderId="22" xfId="0" applyFont="1" applyBorder="1" applyAlignment="1">
      <alignment horizontal="justify" vertical="center" wrapText="1"/>
    </xf>
    <xf numFmtId="0" fontId="2" fillId="0" borderId="22" xfId="0" applyFont="1" applyBorder="1" applyAlignment="1">
      <alignment vertical="center" wrapText="1"/>
    </xf>
    <xf numFmtId="0" fontId="16" fillId="0" borderId="22" xfId="0" applyFont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67" zoomScale="86" zoomScaleNormal="86" workbookViewId="0">
      <selection activeCell="B47" sqref="B47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56.28515625" style="1" bestFit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75" t="s">
        <v>20</v>
      </c>
      <c r="B1" s="76"/>
      <c r="C1" s="76"/>
      <c r="D1" s="76"/>
      <c r="E1" s="76"/>
      <c r="F1" s="76"/>
      <c r="G1" s="76"/>
      <c r="H1" s="76"/>
    </row>
    <row r="2" spans="1:8" ht="72" customHeight="1" thickBot="1" x14ac:dyDescent="0.3">
      <c r="A2" s="77" t="s">
        <v>79</v>
      </c>
      <c r="B2" s="58"/>
      <c r="C2" s="58"/>
      <c r="D2" s="58"/>
      <c r="E2" s="58"/>
      <c r="F2" s="58"/>
      <c r="G2" s="58"/>
      <c r="H2" s="78"/>
    </row>
    <row r="3" spans="1:8" x14ac:dyDescent="0.25">
      <c r="A3" s="79" t="s">
        <v>22</v>
      </c>
      <c r="B3" s="80"/>
      <c r="C3" s="80"/>
      <c r="D3" s="80"/>
      <c r="E3" s="80"/>
      <c r="F3" s="80"/>
      <c r="G3" s="80"/>
      <c r="H3" s="81"/>
    </row>
    <row r="4" spans="1:8" x14ac:dyDescent="0.25">
      <c r="A4" s="82" t="s">
        <v>68</v>
      </c>
      <c r="B4" s="83"/>
      <c r="C4" s="83"/>
      <c r="D4" s="83"/>
      <c r="E4" s="83"/>
      <c r="F4" s="83"/>
      <c r="G4" s="83"/>
      <c r="H4" s="84"/>
    </row>
    <row r="5" spans="1:8" x14ac:dyDescent="0.25">
      <c r="A5" s="64" t="s">
        <v>72</v>
      </c>
      <c r="B5" s="83"/>
      <c r="C5" s="83"/>
      <c r="D5" s="83"/>
      <c r="E5" s="83"/>
      <c r="F5" s="83"/>
      <c r="G5" s="83"/>
      <c r="H5" s="84"/>
    </row>
    <row r="6" spans="1:8" x14ac:dyDescent="0.25">
      <c r="A6" s="64" t="s">
        <v>69</v>
      </c>
      <c r="B6" s="65"/>
      <c r="C6" s="65"/>
      <c r="D6" s="65"/>
      <c r="E6" s="65"/>
      <c r="F6" s="65"/>
      <c r="G6" s="65"/>
      <c r="H6" s="66"/>
    </row>
    <row r="7" spans="1:8" ht="15.75" customHeight="1" x14ac:dyDescent="0.25">
      <c r="A7" s="64" t="s">
        <v>74</v>
      </c>
      <c r="B7" s="65"/>
      <c r="C7" s="65"/>
      <c r="D7" s="65"/>
      <c r="E7" s="65"/>
      <c r="F7" s="65"/>
      <c r="G7" s="65"/>
      <c r="H7" s="66"/>
    </row>
    <row r="8" spans="1:8" ht="15.75" customHeight="1" x14ac:dyDescent="0.25">
      <c r="A8" s="64" t="s">
        <v>80</v>
      </c>
      <c r="B8" s="65"/>
      <c r="C8" s="65"/>
      <c r="D8" s="65"/>
      <c r="E8" s="65"/>
      <c r="F8" s="65"/>
      <c r="G8" s="65"/>
      <c r="H8" s="66"/>
    </row>
    <row r="9" spans="1:8" ht="15.75" customHeight="1" x14ac:dyDescent="0.25">
      <c r="A9" s="64" t="s">
        <v>70</v>
      </c>
      <c r="B9" s="65"/>
      <c r="C9" s="65"/>
      <c r="D9" s="65"/>
      <c r="E9" s="65"/>
      <c r="F9" s="65"/>
      <c r="G9" s="65"/>
      <c r="H9" s="66"/>
    </row>
    <row r="10" spans="1:8" ht="15.75" customHeight="1" x14ac:dyDescent="0.25">
      <c r="A10" s="67" t="s">
        <v>71</v>
      </c>
      <c r="B10" s="68"/>
      <c r="C10" s="68"/>
      <c r="D10" s="68"/>
      <c r="E10" s="68"/>
      <c r="F10" s="68"/>
      <c r="G10" s="68"/>
      <c r="H10" s="69"/>
    </row>
    <row r="11" spans="1:8" ht="15.75" customHeight="1" x14ac:dyDescent="0.25">
      <c r="A11" s="70" t="s">
        <v>31</v>
      </c>
      <c r="B11" s="70"/>
      <c r="C11" s="71"/>
      <c r="D11" s="71"/>
      <c r="E11" s="71"/>
      <c r="F11" s="71"/>
      <c r="G11" s="71"/>
      <c r="H11" s="71"/>
    </row>
    <row r="12" spans="1:8" ht="15.75" customHeight="1" x14ac:dyDescent="0.25">
      <c r="A12" s="70" t="s">
        <v>73</v>
      </c>
      <c r="B12" s="70"/>
      <c r="C12" s="70"/>
      <c r="D12" s="70"/>
      <c r="E12" s="70"/>
      <c r="F12" s="70"/>
      <c r="G12" s="70"/>
      <c r="H12" s="70"/>
    </row>
    <row r="13" spans="1:8" ht="40.5" customHeight="1" thickBot="1" x14ac:dyDescent="0.3">
      <c r="A13" s="72" t="s">
        <v>87</v>
      </c>
      <c r="B13" s="73"/>
      <c r="C13" s="73"/>
      <c r="D13" s="73"/>
      <c r="E13" s="73"/>
      <c r="F13" s="73"/>
      <c r="G13" s="73"/>
      <c r="H13" s="74"/>
    </row>
    <row r="14" spans="1:8" x14ac:dyDescent="0.25">
      <c r="A14" s="60" t="s">
        <v>16</v>
      </c>
      <c r="B14" s="61"/>
      <c r="C14" s="61"/>
      <c r="D14" s="61"/>
      <c r="E14" s="61"/>
      <c r="F14" s="61"/>
      <c r="G14" s="61"/>
      <c r="H14" s="62"/>
    </row>
    <row r="15" spans="1:8" x14ac:dyDescent="0.25">
      <c r="A15" s="51" t="s">
        <v>81</v>
      </c>
      <c r="B15" s="52"/>
      <c r="C15" s="52"/>
      <c r="D15" s="52"/>
      <c r="E15" s="52"/>
      <c r="F15" s="52"/>
      <c r="G15" s="52"/>
      <c r="H15" s="53"/>
    </row>
    <row r="16" spans="1:8" x14ac:dyDescent="0.25">
      <c r="A16" s="51" t="s">
        <v>75</v>
      </c>
      <c r="B16" s="52"/>
      <c r="C16" s="52"/>
      <c r="D16" s="52"/>
      <c r="E16" s="52"/>
      <c r="F16" s="52"/>
      <c r="G16" s="52"/>
      <c r="H16" s="53"/>
    </row>
    <row r="17" spans="1:8" x14ac:dyDescent="0.25">
      <c r="A17" s="51" t="s">
        <v>99</v>
      </c>
      <c r="B17" s="52"/>
      <c r="C17" s="52"/>
      <c r="D17" s="52"/>
      <c r="E17" s="52"/>
      <c r="F17" s="52"/>
      <c r="G17" s="52"/>
      <c r="H17" s="53"/>
    </row>
    <row r="18" spans="1:8" x14ac:dyDescent="0.25">
      <c r="A18" s="51" t="s">
        <v>100</v>
      </c>
      <c r="B18" s="52"/>
      <c r="C18" s="52"/>
      <c r="D18" s="52"/>
      <c r="E18" s="52"/>
      <c r="F18" s="52"/>
      <c r="G18" s="52"/>
      <c r="H18" s="53"/>
    </row>
    <row r="19" spans="1:8" ht="15" customHeight="1" x14ac:dyDescent="0.25">
      <c r="A19" s="51" t="s">
        <v>76</v>
      </c>
      <c r="B19" s="52"/>
      <c r="C19" s="52"/>
      <c r="D19" s="52"/>
      <c r="E19" s="52"/>
      <c r="F19" s="52"/>
      <c r="G19" s="52"/>
      <c r="H19" s="53"/>
    </row>
    <row r="20" spans="1:8" x14ac:dyDescent="0.25">
      <c r="A20" s="51" t="s">
        <v>82</v>
      </c>
      <c r="B20" s="52"/>
      <c r="C20" s="52"/>
      <c r="D20" s="52"/>
      <c r="E20" s="52"/>
      <c r="F20" s="52"/>
      <c r="G20" s="52"/>
      <c r="H20" s="53"/>
    </row>
    <row r="21" spans="1:8" x14ac:dyDescent="0.25">
      <c r="A21" s="51" t="s">
        <v>77</v>
      </c>
      <c r="B21" s="52"/>
      <c r="C21" s="52"/>
      <c r="D21" s="52"/>
      <c r="E21" s="52"/>
      <c r="F21" s="52"/>
      <c r="G21" s="52"/>
      <c r="H21" s="53"/>
    </row>
    <row r="22" spans="1:8" ht="15.75" thickBot="1" x14ac:dyDescent="0.3">
      <c r="A22" s="54" t="s">
        <v>78</v>
      </c>
      <c r="B22" s="55"/>
      <c r="C22" s="55"/>
      <c r="D22" s="55"/>
      <c r="E22" s="55"/>
      <c r="F22" s="55"/>
      <c r="G22" s="55"/>
      <c r="H22" s="56"/>
    </row>
    <row r="23" spans="1:8" ht="71.25" customHeight="1" x14ac:dyDescent="0.25">
      <c r="A23" s="14" t="s">
        <v>10</v>
      </c>
      <c r="B23" s="11" t="s">
        <v>9</v>
      </c>
      <c r="C23" s="11" t="s">
        <v>8</v>
      </c>
      <c r="D23" s="12" t="s">
        <v>7</v>
      </c>
      <c r="E23" s="12" t="s">
        <v>6</v>
      </c>
      <c r="F23" s="12" t="s">
        <v>5</v>
      </c>
      <c r="G23" s="12" t="s">
        <v>4</v>
      </c>
      <c r="H23" s="12" t="s">
        <v>21</v>
      </c>
    </row>
    <row r="24" spans="1:8" ht="30" x14ac:dyDescent="0.25">
      <c r="A24" s="5">
        <v>1</v>
      </c>
      <c r="B24" s="20" t="s">
        <v>88</v>
      </c>
      <c r="C24" s="17" t="s">
        <v>137</v>
      </c>
      <c r="D24" s="6" t="s">
        <v>14</v>
      </c>
      <c r="E24" s="3">
        <v>5</v>
      </c>
      <c r="F24" s="3" t="s">
        <v>0</v>
      </c>
      <c r="G24" s="3">
        <v>5</v>
      </c>
      <c r="H24" s="2"/>
    </row>
    <row r="25" spans="1:8" x14ac:dyDescent="0.25">
      <c r="A25" s="5">
        <v>2</v>
      </c>
      <c r="B25" s="20" t="s">
        <v>36</v>
      </c>
      <c r="C25" s="17" t="s">
        <v>86</v>
      </c>
      <c r="D25" s="6" t="s">
        <v>14</v>
      </c>
      <c r="E25" s="3">
        <v>1</v>
      </c>
      <c r="F25" s="3" t="s">
        <v>0</v>
      </c>
      <c r="G25" s="3">
        <v>1</v>
      </c>
      <c r="H25" s="2"/>
    </row>
    <row r="26" spans="1:8" ht="42" customHeight="1" x14ac:dyDescent="0.25">
      <c r="A26" s="5">
        <v>3</v>
      </c>
      <c r="B26" s="20" t="s">
        <v>90</v>
      </c>
      <c r="C26" s="17" t="s">
        <v>89</v>
      </c>
      <c r="D26" s="6" t="s">
        <v>14</v>
      </c>
      <c r="E26" s="3">
        <v>1</v>
      </c>
      <c r="F26" s="3" t="s">
        <v>0</v>
      </c>
      <c r="G26" s="3">
        <v>1</v>
      </c>
      <c r="H26" s="2"/>
    </row>
    <row r="27" spans="1:8" ht="15.75" customHeight="1" x14ac:dyDescent="0.25">
      <c r="A27" s="18">
        <v>4</v>
      </c>
      <c r="B27" s="20" t="s">
        <v>40</v>
      </c>
      <c r="C27" s="17" t="s">
        <v>41</v>
      </c>
      <c r="D27" s="3" t="s">
        <v>13</v>
      </c>
      <c r="E27" s="3">
        <v>1</v>
      </c>
      <c r="F27" s="3" t="s">
        <v>0</v>
      </c>
      <c r="G27" s="3">
        <v>1</v>
      </c>
      <c r="H27" s="2"/>
    </row>
    <row r="28" spans="1:8" ht="15.75" customHeight="1" x14ac:dyDescent="0.25">
      <c r="A28" s="18">
        <v>5</v>
      </c>
      <c r="B28" s="17" t="s">
        <v>37</v>
      </c>
      <c r="C28" s="17" t="s">
        <v>38</v>
      </c>
      <c r="D28" s="3" t="s">
        <v>13</v>
      </c>
      <c r="E28" s="3">
        <v>2</v>
      </c>
      <c r="F28" s="3" t="s">
        <v>0</v>
      </c>
      <c r="G28" s="3">
        <v>2</v>
      </c>
      <c r="H28" s="2"/>
    </row>
    <row r="29" spans="1:8" ht="15.75" customHeight="1" x14ac:dyDescent="0.25">
      <c r="A29" s="26">
        <v>6</v>
      </c>
      <c r="B29" s="28" t="s">
        <v>91</v>
      </c>
      <c r="C29" s="29" t="s">
        <v>92</v>
      </c>
      <c r="D29" s="36" t="s">
        <v>12</v>
      </c>
      <c r="E29" s="36">
        <v>8</v>
      </c>
      <c r="F29" s="36" t="s">
        <v>0</v>
      </c>
      <c r="G29" s="36">
        <v>8</v>
      </c>
      <c r="H29" s="13"/>
    </row>
    <row r="30" spans="1:8" s="24" customFormat="1" ht="15.75" customHeight="1" x14ac:dyDescent="0.25">
      <c r="A30" s="27">
        <v>7</v>
      </c>
      <c r="B30" s="20" t="s">
        <v>93</v>
      </c>
      <c r="C30" s="17" t="s">
        <v>123</v>
      </c>
      <c r="D30" s="37" t="s">
        <v>12</v>
      </c>
      <c r="E30" s="37">
        <v>4</v>
      </c>
      <c r="F30" s="37" t="s">
        <v>0</v>
      </c>
      <c r="G30" s="37">
        <v>4</v>
      </c>
      <c r="H30" s="47"/>
    </row>
    <row r="31" spans="1:8" s="24" customFormat="1" ht="15.75" customHeight="1" x14ac:dyDescent="0.25">
      <c r="A31" s="27">
        <v>8</v>
      </c>
      <c r="B31" s="20" t="s">
        <v>95</v>
      </c>
      <c r="C31" s="17" t="s">
        <v>94</v>
      </c>
      <c r="D31" s="37" t="s">
        <v>12</v>
      </c>
      <c r="E31" s="37">
        <v>1</v>
      </c>
      <c r="F31" s="37" t="s">
        <v>0</v>
      </c>
      <c r="G31" s="37">
        <v>1</v>
      </c>
      <c r="H31" s="47"/>
    </row>
    <row r="32" spans="1:8" s="24" customFormat="1" ht="15.75" customHeight="1" x14ac:dyDescent="0.25">
      <c r="A32" s="27">
        <v>9</v>
      </c>
      <c r="B32" s="30" t="s">
        <v>96</v>
      </c>
      <c r="C32" s="17" t="s">
        <v>32</v>
      </c>
      <c r="D32" s="37" t="s">
        <v>12</v>
      </c>
      <c r="E32" s="37">
        <v>21</v>
      </c>
      <c r="F32" s="37" t="s">
        <v>0</v>
      </c>
      <c r="G32" s="37">
        <v>21</v>
      </c>
      <c r="H32" s="47"/>
    </row>
    <row r="33" spans="1:8" s="46" customFormat="1" ht="15.75" customHeight="1" x14ac:dyDescent="0.25">
      <c r="A33" s="27">
        <v>10</v>
      </c>
      <c r="B33" s="30" t="s">
        <v>114</v>
      </c>
      <c r="C33" s="17" t="s">
        <v>33</v>
      </c>
      <c r="D33" s="37" t="s">
        <v>12</v>
      </c>
      <c r="E33" s="37">
        <v>2</v>
      </c>
      <c r="F33" s="37" t="s">
        <v>0</v>
      </c>
      <c r="G33" s="37">
        <v>2</v>
      </c>
      <c r="H33" s="47"/>
    </row>
    <row r="34" spans="1:8" s="24" customFormat="1" ht="15.75" customHeight="1" x14ac:dyDescent="0.25">
      <c r="A34" s="27">
        <v>11</v>
      </c>
      <c r="B34" s="20" t="s">
        <v>97</v>
      </c>
      <c r="C34" s="17" t="s">
        <v>98</v>
      </c>
      <c r="D34" s="37" t="s">
        <v>1</v>
      </c>
      <c r="E34" s="37">
        <v>1</v>
      </c>
      <c r="F34" s="37" t="s">
        <v>0</v>
      </c>
      <c r="G34" s="37">
        <v>1</v>
      </c>
      <c r="H34" s="47"/>
    </row>
    <row r="35" spans="1:8" ht="15.75" customHeight="1" x14ac:dyDescent="0.25">
      <c r="A35" s="27">
        <v>12</v>
      </c>
      <c r="B35" s="30" t="s">
        <v>25</v>
      </c>
      <c r="C35" s="17" t="s">
        <v>33</v>
      </c>
      <c r="D35" s="37" t="s">
        <v>12</v>
      </c>
      <c r="E35" s="37">
        <v>1</v>
      </c>
      <c r="F35" s="37" t="s">
        <v>0</v>
      </c>
      <c r="G35" s="37">
        <v>1</v>
      </c>
      <c r="H35" s="47"/>
    </row>
    <row r="36" spans="1:8" ht="23.25" customHeight="1" thickBot="1" x14ac:dyDescent="0.3">
      <c r="A36" s="63" t="s">
        <v>23</v>
      </c>
      <c r="B36" s="59"/>
      <c r="C36" s="59"/>
      <c r="D36" s="59"/>
      <c r="E36" s="59"/>
      <c r="F36" s="59"/>
      <c r="G36" s="59"/>
      <c r="H36" s="59"/>
    </row>
    <row r="37" spans="1:8" ht="15.75" customHeight="1" x14ac:dyDescent="0.25">
      <c r="A37" s="60" t="s">
        <v>16</v>
      </c>
      <c r="B37" s="61"/>
      <c r="C37" s="61"/>
      <c r="D37" s="61"/>
      <c r="E37" s="61"/>
      <c r="F37" s="61"/>
      <c r="G37" s="61"/>
      <c r="H37" s="62"/>
    </row>
    <row r="38" spans="1:8" ht="15" customHeight="1" x14ac:dyDescent="0.25">
      <c r="A38" s="51" t="s">
        <v>83</v>
      </c>
      <c r="B38" s="52"/>
      <c r="C38" s="52"/>
      <c r="D38" s="52"/>
      <c r="E38" s="52"/>
      <c r="F38" s="52"/>
      <c r="G38" s="52"/>
      <c r="H38" s="53"/>
    </row>
    <row r="39" spans="1:8" ht="15" customHeight="1" x14ac:dyDescent="0.25">
      <c r="A39" s="51" t="s">
        <v>75</v>
      </c>
      <c r="B39" s="52"/>
      <c r="C39" s="52"/>
      <c r="D39" s="52"/>
      <c r="E39" s="52"/>
      <c r="F39" s="52"/>
      <c r="G39" s="52"/>
      <c r="H39" s="53"/>
    </row>
    <row r="40" spans="1:8" ht="15" customHeight="1" x14ac:dyDescent="0.25">
      <c r="A40" s="51" t="s">
        <v>15</v>
      </c>
      <c r="B40" s="52"/>
      <c r="C40" s="52"/>
      <c r="D40" s="52"/>
      <c r="E40" s="52"/>
      <c r="F40" s="52"/>
      <c r="G40" s="52"/>
      <c r="H40" s="53"/>
    </row>
    <row r="41" spans="1:8" ht="15" customHeight="1" x14ac:dyDescent="0.25">
      <c r="A41" s="51" t="s">
        <v>101</v>
      </c>
      <c r="B41" s="52"/>
      <c r="C41" s="52"/>
      <c r="D41" s="52"/>
      <c r="E41" s="52"/>
      <c r="F41" s="52"/>
      <c r="G41" s="52"/>
      <c r="H41" s="53"/>
    </row>
    <row r="42" spans="1:8" ht="15" customHeight="1" x14ac:dyDescent="0.25">
      <c r="A42" s="51" t="s">
        <v>76</v>
      </c>
      <c r="B42" s="52"/>
      <c r="C42" s="52"/>
      <c r="D42" s="52"/>
      <c r="E42" s="52"/>
      <c r="F42" s="52"/>
      <c r="G42" s="52"/>
      <c r="H42" s="53"/>
    </row>
    <row r="43" spans="1:8" ht="15" customHeight="1" x14ac:dyDescent="0.25">
      <c r="A43" s="51" t="s">
        <v>102</v>
      </c>
      <c r="B43" s="52"/>
      <c r="C43" s="52"/>
      <c r="D43" s="52"/>
      <c r="E43" s="52"/>
      <c r="F43" s="52"/>
      <c r="G43" s="52"/>
      <c r="H43" s="53"/>
    </row>
    <row r="44" spans="1:8" ht="15" customHeight="1" x14ac:dyDescent="0.25">
      <c r="A44" s="51" t="s">
        <v>77</v>
      </c>
      <c r="B44" s="52"/>
      <c r="C44" s="52"/>
      <c r="D44" s="52"/>
      <c r="E44" s="52"/>
      <c r="F44" s="52"/>
      <c r="G44" s="52"/>
      <c r="H44" s="53"/>
    </row>
    <row r="45" spans="1:8" ht="15.75" customHeight="1" thickBot="1" x14ac:dyDescent="0.3">
      <c r="A45" s="54" t="s">
        <v>78</v>
      </c>
      <c r="B45" s="55"/>
      <c r="C45" s="55"/>
      <c r="D45" s="55"/>
      <c r="E45" s="55"/>
      <c r="F45" s="55"/>
      <c r="G45" s="55"/>
      <c r="H45" s="56"/>
    </row>
    <row r="46" spans="1:8" ht="60" x14ac:dyDescent="0.25">
      <c r="A46" s="9" t="s">
        <v>10</v>
      </c>
      <c r="B46" s="9" t="s">
        <v>9</v>
      </c>
      <c r="C46" s="11" t="s">
        <v>8</v>
      </c>
      <c r="D46" s="9" t="s">
        <v>7</v>
      </c>
      <c r="E46" s="9" t="s">
        <v>6</v>
      </c>
      <c r="F46" s="9" t="s">
        <v>5</v>
      </c>
      <c r="G46" s="9" t="s">
        <v>4</v>
      </c>
      <c r="H46" s="9" t="s">
        <v>21</v>
      </c>
    </row>
    <row r="47" spans="1:8" ht="15.75" customHeight="1" x14ac:dyDescent="0.25">
      <c r="A47" s="12">
        <v>1</v>
      </c>
      <c r="B47" s="17" t="s">
        <v>24</v>
      </c>
      <c r="C47" s="17" t="s">
        <v>103</v>
      </c>
      <c r="D47" s="12" t="s">
        <v>12</v>
      </c>
      <c r="E47" s="12">
        <v>7</v>
      </c>
      <c r="F47" s="12" t="s">
        <v>0</v>
      </c>
      <c r="G47" s="12">
        <v>7</v>
      </c>
      <c r="H47" s="2"/>
    </row>
    <row r="48" spans="1:8" s="50" customFormat="1" ht="15.75" customHeight="1" x14ac:dyDescent="0.25">
      <c r="A48" s="12">
        <v>2</v>
      </c>
      <c r="B48" s="17" t="s">
        <v>139</v>
      </c>
      <c r="C48" s="17" t="s">
        <v>92</v>
      </c>
      <c r="D48" s="37" t="s">
        <v>12</v>
      </c>
      <c r="E48" s="12">
        <v>1</v>
      </c>
      <c r="F48" s="12" t="s">
        <v>0</v>
      </c>
      <c r="G48" s="12">
        <v>1</v>
      </c>
      <c r="H48" s="2"/>
    </row>
    <row r="49" spans="1:8" ht="15.75" customHeight="1" x14ac:dyDescent="0.25">
      <c r="A49" s="12">
        <v>3</v>
      </c>
      <c r="B49" s="17" t="s">
        <v>19</v>
      </c>
      <c r="C49" s="17" t="s">
        <v>32</v>
      </c>
      <c r="D49" s="12" t="s">
        <v>12</v>
      </c>
      <c r="E49" s="12">
        <v>12</v>
      </c>
      <c r="F49" s="12" t="s">
        <v>0</v>
      </c>
      <c r="G49" s="12">
        <v>12</v>
      </c>
      <c r="H49" s="2"/>
    </row>
    <row r="50" spans="1:8" ht="15.75" customHeight="1" x14ac:dyDescent="0.25">
      <c r="A50" s="12">
        <v>4</v>
      </c>
      <c r="B50" s="17" t="s">
        <v>138</v>
      </c>
      <c r="C50" s="17" t="s">
        <v>33</v>
      </c>
      <c r="D50" s="12" t="s">
        <v>12</v>
      </c>
      <c r="E50" s="11">
        <v>1</v>
      </c>
      <c r="F50" s="11" t="s">
        <v>0</v>
      </c>
      <c r="G50" s="11">
        <v>1</v>
      </c>
      <c r="H50" s="2"/>
    </row>
    <row r="51" spans="1:8" s="24" customFormat="1" ht="15.75" customHeight="1" x14ac:dyDescent="0.25">
      <c r="A51" s="12">
        <v>5</v>
      </c>
      <c r="B51" s="31" t="s">
        <v>104</v>
      </c>
      <c r="C51" s="31" t="s">
        <v>105</v>
      </c>
      <c r="D51" s="22" t="s">
        <v>12</v>
      </c>
      <c r="E51" s="33">
        <v>1</v>
      </c>
      <c r="F51" s="33" t="s">
        <v>0</v>
      </c>
      <c r="G51" s="33">
        <v>1</v>
      </c>
      <c r="H51" s="32"/>
    </row>
    <row r="52" spans="1:8" ht="15.75" customHeight="1" x14ac:dyDescent="0.25">
      <c r="A52" s="12">
        <v>6</v>
      </c>
      <c r="B52" s="17" t="s">
        <v>25</v>
      </c>
      <c r="C52" s="17" t="s">
        <v>33</v>
      </c>
      <c r="D52" s="34"/>
      <c r="E52" s="33">
        <v>1</v>
      </c>
      <c r="F52" s="33" t="s">
        <v>0</v>
      </c>
      <c r="G52" s="33">
        <v>1</v>
      </c>
      <c r="H52" s="32"/>
    </row>
    <row r="53" spans="1:8" ht="23.25" customHeight="1" thickBot="1" x14ac:dyDescent="0.3">
      <c r="A53" s="57" t="s">
        <v>141</v>
      </c>
      <c r="B53" s="58"/>
      <c r="C53" s="58"/>
      <c r="D53" s="58"/>
      <c r="E53" s="59"/>
      <c r="F53" s="59"/>
      <c r="G53" s="59"/>
      <c r="H53" s="58"/>
    </row>
    <row r="54" spans="1:8" ht="15.75" customHeight="1" x14ac:dyDescent="0.25">
      <c r="A54" s="60" t="s">
        <v>16</v>
      </c>
      <c r="B54" s="61"/>
      <c r="C54" s="61"/>
      <c r="D54" s="61"/>
      <c r="E54" s="61"/>
      <c r="F54" s="61"/>
      <c r="G54" s="61"/>
      <c r="H54" s="62"/>
    </row>
    <row r="55" spans="1:8" ht="15" customHeight="1" x14ac:dyDescent="0.25">
      <c r="A55" s="51" t="s">
        <v>117</v>
      </c>
      <c r="B55" s="52"/>
      <c r="C55" s="52"/>
      <c r="D55" s="52"/>
      <c r="E55" s="52"/>
      <c r="F55" s="52"/>
      <c r="G55" s="52"/>
      <c r="H55" s="53"/>
    </row>
    <row r="56" spans="1:8" ht="15" customHeight="1" x14ac:dyDescent="0.25">
      <c r="A56" s="51" t="s">
        <v>106</v>
      </c>
      <c r="B56" s="52"/>
      <c r="C56" s="52"/>
      <c r="D56" s="52"/>
      <c r="E56" s="52"/>
      <c r="F56" s="52"/>
      <c r="G56" s="52"/>
      <c r="H56" s="53"/>
    </row>
    <row r="57" spans="1:8" ht="15" customHeight="1" x14ac:dyDescent="0.25">
      <c r="A57" s="51" t="s">
        <v>15</v>
      </c>
      <c r="B57" s="52"/>
      <c r="C57" s="52"/>
      <c r="D57" s="52"/>
      <c r="E57" s="52"/>
      <c r="F57" s="52"/>
      <c r="G57" s="52"/>
      <c r="H57" s="53"/>
    </row>
    <row r="58" spans="1:8" ht="15" customHeight="1" x14ac:dyDescent="0.25">
      <c r="A58" s="51" t="s">
        <v>107</v>
      </c>
      <c r="B58" s="52"/>
      <c r="C58" s="52"/>
      <c r="D58" s="52"/>
      <c r="E58" s="52"/>
      <c r="F58" s="52"/>
      <c r="G58" s="52"/>
      <c r="H58" s="53"/>
    </row>
    <row r="59" spans="1:8" ht="15" customHeight="1" x14ac:dyDescent="0.25">
      <c r="A59" s="51" t="s">
        <v>76</v>
      </c>
      <c r="B59" s="52"/>
      <c r="C59" s="52"/>
      <c r="D59" s="52"/>
      <c r="E59" s="52"/>
      <c r="F59" s="52"/>
      <c r="G59" s="52"/>
      <c r="H59" s="53"/>
    </row>
    <row r="60" spans="1:8" ht="15" customHeight="1" x14ac:dyDescent="0.25">
      <c r="A60" s="51" t="s">
        <v>108</v>
      </c>
      <c r="B60" s="52"/>
      <c r="C60" s="52"/>
      <c r="D60" s="52"/>
      <c r="E60" s="52"/>
      <c r="F60" s="52"/>
      <c r="G60" s="52"/>
      <c r="H60" s="53"/>
    </row>
    <row r="61" spans="1:8" ht="15" customHeight="1" x14ac:dyDescent="0.25">
      <c r="A61" s="51" t="s">
        <v>77</v>
      </c>
      <c r="B61" s="52"/>
      <c r="C61" s="52"/>
      <c r="D61" s="52"/>
      <c r="E61" s="52"/>
      <c r="F61" s="52"/>
      <c r="G61" s="52"/>
      <c r="H61" s="53"/>
    </row>
    <row r="62" spans="1:8" ht="15.75" customHeight="1" thickBot="1" x14ac:dyDescent="0.3">
      <c r="A62" s="54" t="s">
        <v>78</v>
      </c>
      <c r="B62" s="55"/>
      <c r="C62" s="55"/>
      <c r="D62" s="55"/>
      <c r="E62" s="55"/>
      <c r="F62" s="55"/>
      <c r="G62" s="55"/>
      <c r="H62" s="56"/>
    </row>
    <row r="63" spans="1:8" ht="60" x14ac:dyDescent="0.25">
      <c r="A63" s="10" t="s">
        <v>10</v>
      </c>
      <c r="B63" s="9" t="s">
        <v>9</v>
      </c>
      <c r="C63" s="11" t="s">
        <v>8</v>
      </c>
      <c r="D63" s="9" t="s">
        <v>7</v>
      </c>
      <c r="E63" s="9" t="s">
        <v>6</v>
      </c>
      <c r="F63" s="9" t="s">
        <v>5</v>
      </c>
      <c r="G63" s="9" t="s">
        <v>4</v>
      </c>
      <c r="H63" s="9" t="s">
        <v>21</v>
      </c>
    </row>
    <row r="64" spans="1:8" ht="30" x14ac:dyDescent="0.25">
      <c r="A64" s="8">
        <v>1</v>
      </c>
      <c r="B64" s="20" t="s">
        <v>109</v>
      </c>
      <c r="C64" s="17" t="s">
        <v>85</v>
      </c>
      <c r="D64" s="6" t="s">
        <v>14</v>
      </c>
      <c r="E64" s="6">
        <v>4</v>
      </c>
      <c r="F64" s="6" t="s">
        <v>0</v>
      </c>
      <c r="G64" s="3">
        <f>E64</f>
        <v>4</v>
      </c>
      <c r="H64" s="2"/>
    </row>
    <row r="65" spans="1:8" ht="15.75" customHeight="1" x14ac:dyDescent="0.25">
      <c r="A65" s="5">
        <v>2</v>
      </c>
      <c r="B65" s="17" t="s">
        <v>34</v>
      </c>
      <c r="C65" s="17" t="s">
        <v>92</v>
      </c>
      <c r="D65" s="3" t="s">
        <v>12</v>
      </c>
      <c r="E65" s="3">
        <v>8</v>
      </c>
      <c r="F65" s="3" t="s">
        <v>0</v>
      </c>
      <c r="G65" s="3">
        <v>8</v>
      </c>
      <c r="H65" s="2"/>
    </row>
    <row r="66" spans="1:8" s="24" customFormat="1" ht="15.75" customHeight="1" x14ac:dyDescent="0.25">
      <c r="A66" s="5">
        <v>3</v>
      </c>
      <c r="B66" s="17" t="s">
        <v>110</v>
      </c>
      <c r="C66" s="17" t="s">
        <v>94</v>
      </c>
      <c r="D66" s="3" t="s">
        <v>12</v>
      </c>
      <c r="E66" s="3">
        <v>2</v>
      </c>
      <c r="F66" s="3" t="s">
        <v>0</v>
      </c>
      <c r="G66" s="3">
        <v>2</v>
      </c>
      <c r="H66" s="2"/>
    </row>
    <row r="67" spans="1:8" s="24" customFormat="1" ht="15.75" customHeight="1" x14ac:dyDescent="0.25">
      <c r="A67" s="5">
        <v>4</v>
      </c>
      <c r="B67" s="38" t="s">
        <v>111</v>
      </c>
      <c r="C67" s="21" t="s">
        <v>92</v>
      </c>
      <c r="D67" s="3" t="s">
        <v>12</v>
      </c>
      <c r="E67" s="3">
        <v>8</v>
      </c>
      <c r="F67" s="3" t="s">
        <v>0</v>
      </c>
      <c r="G67" s="3">
        <v>8</v>
      </c>
      <c r="H67" s="2"/>
    </row>
    <row r="68" spans="1:8" s="24" customFormat="1" ht="15.75" customHeight="1" x14ac:dyDescent="0.25">
      <c r="A68" s="5">
        <v>5</v>
      </c>
      <c r="B68" s="39" t="s">
        <v>112</v>
      </c>
      <c r="C68" s="19" t="s">
        <v>113</v>
      </c>
      <c r="D68" s="6" t="s">
        <v>14</v>
      </c>
      <c r="E68" s="3">
        <v>1</v>
      </c>
      <c r="F68" s="3" t="s">
        <v>0</v>
      </c>
      <c r="G68" s="3">
        <v>1</v>
      </c>
      <c r="H68" s="2"/>
    </row>
    <row r="69" spans="1:8" ht="15.75" customHeight="1" x14ac:dyDescent="0.25">
      <c r="A69" s="5">
        <v>6</v>
      </c>
      <c r="B69" s="17" t="s">
        <v>35</v>
      </c>
      <c r="C69" s="17" t="s">
        <v>32</v>
      </c>
      <c r="D69" s="3" t="s">
        <v>12</v>
      </c>
      <c r="E69" s="3">
        <v>19</v>
      </c>
      <c r="F69" s="3" t="s">
        <v>0</v>
      </c>
      <c r="G69" s="3">
        <v>19</v>
      </c>
      <c r="H69" s="2"/>
    </row>
    <row r="70" spans="1:8" ht="15.75" customHeight="1" x14ac:dyDescent="0.25">
      <c r="A70" s="5">
        <v>7</v>
      </c>
      <c r="B70" s="17" t="s">
        <v>114</v>
      </c>
      <c r="C70" s="17" t="s">
        <v>33</v>
      </c>
      <c r="D70" s="3" t="s">
        <v>12</v>
      </c>
      <c r="E70" s="3">
        <v>2</v>
      </c>
      <c r="F70" s="6" t="s">
        <v>0</v>
      </c>
      <c r="G70" s="3">
        <v>2</v>
      </c>
      <c r="H70" s="2"/>
    </row>
    <row r="71" spans="1:8" s="50" customFormat="1" ht="15.75" customHeight="1" x14ac:dyDescent="0.25">
      <c r="A71" s="5">
        <v>8</v>
      </c>
      <c r="B71" s="17" t="s">
        <v>138</v>
      </c>
      <c r="C71" s="17" t="s">
        <v>33</v>
      </c>
      <c r="D71" s="12" t="s">
        <v>12</v>
      </c>
      <c r="E71" s="3">
        <v>2</v>
      </c>
      <c r="F71" s="6" t="s">
        <v>0</v>
      </c>
      <c r="G71" s="3">
        <v>2</v>
      </c>
      <c r="H71" s="2"/>
    </row>
    <row r="72" spans="1:8" s="50" customFormat="1" ht="15.75" customHeight="1" x14ac:dyDescent="0.25">
      <c r="A72" s="5">
        <v>9</v>
      </c>
      <c r="B72" s="17" t="s">
        <v>140</v>
      </c>
      <c r="C72" s="17" t="s">
        <v>33</v>
      </c>
      <c r="D72" s="12" t="s">
        <v>12</v>
      </c>
      <c r="E72" s="3">
        <v>2</v>
      </c>
      <c r="F72" s="6" t="s">
        <v>0</v>
      </c>
      <c r="G72" s="3">
        <v>2</v>
      </c>
      <c r="H72" s="2"/>
    </row>
    <row r="73" spans="1:8" ht="15.75" customHeight="1" x14ac:dyDescent="0.25">
      <c r="A73" s="5">
        <v>10</v>
      </c>
      <c r="B73" s="17" t="s">
        <v>25</v>
      </c>
      <c r="C73" s="17" t="s">
        <v>33</v>
      </c>
      <c r="D73" s="3"/>
      <c r="E73" s="3">
        <v>2</v>
      </c>
      <c r="F73" s="3" t="s">
        <v>0</v>
      </c>
      <c r="G73" s="3">
        <v>2</v>
      </c>
      <c r="H73" s="2"/>
    </row>
    <row r="74" spans="1:8" s="25" customFormat="1" ht="16.5" customHeight="1" x14ac:dyDescent="0.25">
      <c r="A74" s="18">
        <v>11</v>
      </c>
      <c r="B74" s="17" t="s">
        <v>132</v>
      </c>
      <c r="C74" s="17" t="s">
        <v>133</v>
      </c>
      <c r="D74" s="35" t="s">
        <v>18</v>
      </c>
      <c r="E74" s="3">
        <v>1</v>
      </c>
      <c r="F74" s="3" t="s">
        <v>0</v>
      </c>
      <c r="G74" s="3">
        <v>1</v>
      </c>
      <c r="H74" s="2"/>
    </row>
    <row r="75" spans="1:8" ht="15.75" customHeight="1" x14ac:dyDescent="0.25">
      <c r="A75" s="18">
        <v>12</v>
      </c>
      <c r="B75" s="17" t="s">
        <v>115</v>
      </c>
      <c r="C75" s="17" t="s">
        <v>116</v>
      </c>
      <c r="D75" s="35" t="s">
        <v>13</v>
      </c>
      <c r="E75" s="3">
        <v>1</v>
      </c>
      <c r="F75" s="3" t="s">
        <v>0</v>
      </c>
      <c r="G75" s="3">
        <f t="shared" ref="G75" si="0">E75</f>
        <v>1</v>
      </c>
      <c r="H75" s="2"/>
    </row>
    <row r="76" spans="1:8" ht="15.75" customHeight="1" x14ac:dyDescent="0.25">
      <c r="A76" s="57" t="s">
        <v>11</v>
      </c>
      <c r="B76" s="58"/>
      <c r="C76" s="58"/>
      <c r="D76" s="58"/>
      <c r="E76" s="58"/>
      <c r="F76" s="58"/>
      <c r="G76" s="58"/>
      <c r="H76" s="58"/>
    </row>
    <row r="77" spans="1:8" ht="60" x14ac:dyDescent="0.25">
      <c r="A77" s="10" t="s">
        <v>10</v>
      </c>
      <c r="B77" s="9" t="s">
        <v>9</v>
      </c>
      <c r="C77" s="9" t="s">
        <v>8</v>
      </c>
      <c r="D77" s="9" t="s">
        <v>7</v>
      </c>
      <c r="E77" s="9" t="s">
        <v>6</v>
      </c>
      <c r="F77" s="9" t="s">
        <v>5</v>
      </c>
      <c r="G77" s="9" t="s">
        <v>4</v>
      </c>
      <c r="H77" s="9" t="s">
        <v>21</v>
      </c>
    </row>
    <row r="78" spans="1:8" ht="15.75" customHeight="1" x14ac:dyDescent="0.25">
      <c r="A78" s="8">
        <v>1</v>
      </c>
      <c r="B78" s="7" t="s">
        <v>3</v>
      </c>
      <c r="C78" s="17" t="s">
        <v>33</v>
      </c>
      <c r="D78" s="3" t="s">
        <v>1</v>
      </c>
      <c r="E78" s="6">
        <v>1</v>
      </c>
      <c r="F78" s="6" t="s">
        <v>0</v>
      </c>
      <c r="G78" s="3">
        <f>E78</f>
        <v>1</v>
      </c>
      <c r="H78" s="2"/>
    </row>
    <row r="79" spans="1:8" ht="15.75" customHeight="1" x14ac:dyDescent="0.25">
      <c r="A79" s="5">
        <v>2</v>
      </c>
      <c r="B79" s="2" t="s">
        <v>2</v>
      </c>
      <c r="C79" s="17" t="s">
        <v>33</v>
      </c>
      <c r="D79" s="3" t="s">
        <v>1</v>
      </c>
      <c r="E79" s="3">
        <v>1</v>
      </c>
      <c r="F79" s="3" t="s">
        <v>0</v>
      </c>
      <c r="G79" s="3">
        <f>E79</f>
        <v>1</v>
      </c>
      <c r="H79" s="2"/>
    </row>
    <row r="80" spans="1:8" ht="15.75" customHeight="1" x14ac:dyDescent="0.25">
      <c r="A80" s="5">
        <v>3</v>
      </c>
      <c r="B80" s="2" t="s">
        <v>97</v>
      </c>
      <c r="C80" s="17" t="s">
        <v>98</v>
      </c>
      <c r="D80" s="3" t="s">
        <v>1</v>
      </c>
      <c r="E80" s="3">
        <v>1</v>
      </c>
      <c r="F80" s="3" t="s">
        <v>0</v>
      </c>
      <c r="G80" s="3">
        <f>E80</f>
        <v>1</v>
      </c>
      <c r="H80" s="2"/>
    </row>
  </sheetData>
  <mergeCells count="4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41:H41"/>
    <mergeCell ref="A18:H18"/>
    <mergeCell ref="A19:H19"/>
    <mergeCell ref="A20:H20"/>
    <mergeCell ref="A21:H21"/>
    <mergeCell ref="A22:H22"/>
    <mergeCell ref="A36:H36"/>
    <mergeCell ref="A37:H37"/>
    <mergeCell ref="A38:H38"/>
    <mergeCell ref="A39:H39"/>
    <mergeCell ref="A40:H40"/>
    <mergeCell ref="A61:H61"/>
    <mergeCell ref="A62:H62"/>
    <mergeCell ref="A76:H76"/>
    <mergeCell ref="A60:H60"/>
    <mergeCell ref="A42:H42"/>
    <mergeCell ref="A43:H43"/>
    <mergeCell ref="A44:H44"/>
    <mergeCell ref="A45:H45"/>
    <mergeCell ref="A53:H53"/>
    <mergeCell ref="A54:H54"/>
    <mergeCell ref="A55:H55"/>
    <mergeCell ref="A56:H56"/>
    <mergeCell ref="A57:H57"/>
    <mergeCell ref="A58:H58"/>
    <mergeCell ref="A59:H59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5" zoomScale="78" zoomScaleNormal="78" workbookViewId="0">
      <selection activeCell="C30" sqref="C30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54.7109375" style="1" bestFit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75" t="s">
        <v>20</v>
      </c>
      <c r="B1" s="76"/>
      <c r="C1" s="76"/>
      <c r="D1" s="76"/>
      <c r="E1" s="76"/>
      <c r="F1" s="76"/>
      <c r="G1" s="76"/>
      <c r="H1" s="76"/>
    </row>
    <row r="2" spans="1:8" ht="72" customHeight="1" thickBot="1" x14ac:dyDescent="0.3">
      <c r="A2" s="77" t="s">
        <v>79</v>
      </c>
      <c r="B2" s="58"/>
      <c r="C2" s="58"/>
      <c r="D2" s="58"/>
      <c r="E2" s="58"/>
      <c r="F2" s="58"/>
      <c r="G2" s="58"/>
      <c r="H2" s="78"/>
    </row>
    <row r="3" spans="1:8" ht="15" customHeight="1" x14ac:dyDescent="0.25">
      <c r="A3" s="79" t="s">
        <v>22</v>
      </c>
      <c r="B3" s="80"/>
      <c r="C3" s="80"/>
      <c r="D3" s="80"/>
      <c r="E3" s="80"/>
      <c r="F3" s="80"/>
      <c r="G3" s="80"/>
      <c r="H3" s="81"/>
    </row>
    <row r="4" spans="1:8" ht="15" customHeight="1" x14ac:dyDescent="0.25">
      <c r="A4" s="82" t="s">
        <v>68</v>
      </c>
      <c r="B4" s="83"/>
      <c r="C4" s="83"/>
      <c r="D4" s="83"/>
      <c r="E4" s="83"/>
      <c r="F4" s="83"/>
      <c r="G4" s="83"/>
      <c r="H4" s="84"/>
    </row>
    <row r="5" spans="1:8" ht="15" customHeight="1" x14ac:dyDescent="0.25">
      <c r="A5" s="64" t="s">
        <v>72</v>
      </c>
      <c r="B5" s="83"/>
      <c r="C5" s="83"/>
      <c r="D5" s="83"/>
      <c r="E5" s="83"/>
      <c r="F5" s="83"/>
      <c r="G5" s="83"/>
      <c r="H5" s="84"/>
    </row>
    <row r="6" spans="1:8" ht="15" customHeight="1" x14ac:dyDescent="0.25">
      <c r="A6" s="64" t="s">
        <v>69</v>
      </c>
      <c r="B6" s="65"/>
      <c r="C6" s="65"/>
      <c r="D6" s="65"/>
      <c r="E6" s="65"/>
      <c r="F6" s="65"/>
      <c r="G6" s="65"/>
      <c r="H6" s="66"/>
    </row>
    <row r="7" spans="1:8" ht="15.75" customHeight="1" x14ac:dyDescent="0.25">
      <c r="A7" s="64" t="s">
        <v>74</v>
      </c>
      <c r="B7" s="65"/>
      <c r="C7" s="65"/>
      <c r="D7" s="65"/>
      <c r="E7" s="65"/>
      <c r="F7" s="65"/>
      <c r="G7" s="65"/>
      <c r="H7" s="66"/>
    </row>
    <row r="8" spans="1:8" ht="15.75" customHeight="1" x14ac:dyDescent="0.25">
      <c r="A8" s="64" t="s">
        <v>80</v>
      </c>
      <c r="B8" s="65"/>
      <c r="C8" s="65"/>
      <c r="D8" s="65"/>
      <c r="E8" s="65"/>
      <c r="F8" s="65"/>
      <c r="G8" s="65"/>
      <c r="H8" s="66"/>
    </row>
    <row r="9" spans="1:8" ht="15.75" customHeight="1" x14ac:dyDescent="0.25">
      <c r="A9" s="64" t="s">
        <v>70</v>
      </c>
      <c r="B9" s="65"/>
      <c r="C9" s="65"/>
      <c r="D9" s="65"/>
      <c r="E9" s="65"/>
      <c r="F9" s="65"/>
      <c r="G9" s="65"/>
      <c r="H9" s="66"/>
    </row>
    <row r="10" spans="1:8" ht="15.75" customHeight="1" x14ac:dyDescent="0.25">
      <c r="A10" s="67" t="s">
        <v>71</v>
      </c>
      <c r="B10" s="68"/>
      <c r="C10" s="68"/>
      <c r="D10" s="68"/>
      <c r="E10" s="68"/>
      <c r="F10" s="68"/>
      <c r="G10" s="68"/>
      <c r="H10" s="69"/>
    </row>
    <row r="11" spans="1:8" ht="15.75" customHeight="1" x14ac:dyDescent="0.25">
      <c r="A11" s="70" t="s">
        <v>31</v>
      </c>
      <c r="B11" s="70"/>
      <c r="C11" s="71"/>
      <c r="D11" s="71"/>
      <c r="E11" s="71"/>
      <c r="F11" s="71"/>
      <c r="G11" s="71"/>
      <c r="H11" s="71"/>
    </row>
    <row r="12" spans="1:8" ht="15.75" customHeight="1" x14ac:dyDescent="0.25">
      <c r="A12" s="70" t="s">
        <v>73</v>
      </c>
      <c r="B12" s="70"/>
      <c r="C12" s="70"/>
      <c r="D12" s="70"/>
      <c r="E12" s="70"/>
      <c r="F12" s="70"/>
      <c r="G12" s="70"/>
      <c r="H12" s="70"/>
    </row>
    <row r="13" spans="1:8" ht="22.5" customHeight="1" x14ac:dyDescent="0.3">
      <c r="A13" s="85" t="s">
        <v>84</v>
      </c>
      <c r="B13" s="86"/>
      <c r="C13" s="86"/>
      <c r="D13" s="86"/>
      <c r="E13" s="86"/>
      <c r="F13" s="86"/>
      <c r="G13" s="86"/>
      <c r="H13" s="86"/>
    </row>
    <row r="14" spans="1:8" ht="22.5" customHeight="1" thickBot="1" x14ac:dyDescent="0.3">
      <c r="A14" s="57" t="s">
        <v>26</v>
      </c>
      <c r="B14" s="58"/>
      <c r="C14" s="58"/>
      <c r="D14" s="58"/>
      <c r="E14" s="58"/>
      <c r="F14" s="58"/>
      <c r="G14" s="58"/>
      <c r="H14" s="58"/>
    </row>
    <row r="15" spans="1:8" ht="15.75" customHeight="1" x14ac:dyDescent="0.25">
      <c r="A15" s="60" t="s">
        <v>16</v>
      </c>
      <c r="B15" s="61"/>
      <c r="C15" s="61"/>
      <c r="D15" s="61"/>
      <c r="E15" s="61"/>
      <c r="F15" s="61"/>
      <c r="G15" s="61"/>
      <c r="H15" s="62"/>
    </row>
    <row r="16" spans="1:8" ht="15" customHeight="1" x14ac:dyDescent="0.25">
      <c r="A16" s="51" t="s">
        <v>118</v>
      </c>
      <c r="B16" s="52"/>
      <c r="C16" s="52"/>
      <c r="D16" s="52"/>
      <c r="E16" s="52"/>
      <c r="F16" s="52"/>
      <c r="G16" s="52"/>
      <c r="H16" s="53"/>
    </row>
    <row r="17" spans="1:8" ht="15" customHeight="1" x14ac:dyDescent="0.25">
      <c r="A17" s="51" t="s">
        <v>106</v>
      </c>
      <c r="B17" s="52"/>
      <c r="C17" s="52"/>
      <c r="D17" s="52"/>
      <c r="E17" s="52"/>
      <c r="F17" s="52"/>
      <c r="G17" s="52"/>
      <c r="H17" s="53"/>
    </row>
    <row r="18" spans="1:8" ht="15" customHeight="1" x14ac:dyDescent="0.25">
      <c r="A18" s="51" t="s">
        <v>119</v>
      </c>
      <c r="B18" s="52"/>
      <c r="C18" s="52"/>
      <c r="D18" s="52"/>
      <c r="E18" s="52"/>
      <c r="F18" s="52"/>
      <c r="G18" s="52"/>
      <c r="H18" s="53"/>
    </row>
    <row r="19" spans="1:8" ht="15" customHeight="1" x14ac:dyDescent="0.25">
      <c r="A19" s="51" t="s">
        <v>121</v>
      </c>
      <c r="B19" s="52"/>
      <c r="C19" s="52"/>
      <c r="D19" s="52"/>
      <c r="E19" s="52"/>
      <c r="F19" s="52"/>
      <c r="G19" s="52"/>
      <c r="H19" s="53"/>
    </row>
    <row r="20" spans="1:8" ht="15" customHeight="1" x14ac:dyDescent="0.25">
      <c r="A20" s="51" t="s">
        <v>76</v>
      </c>
      <c r="B20" s="52"/>
      <c r="C20" s="52"/>
      <c r="D20" s="52"/>
      <c r="E20" s="52"/>
      <c r="F20" s="52"/>
      <c r="G20" s="52"/>
      <c r="H20" s="53"/>
    </row>
    <row r="21" spans="1:8" ht="15" customHeight="1" x14ac:dyDescent="0.25">
      <c r="A21" s="51" t="s">
        <v>120</v>
      </c>
      <c r="B21" s="52"/>
      <c r="C21" s="52"/>
      <c r="D21" s="52"/>
      <c r="E21" s="52"/>
      <c r="F21" s="52"/>
      <c r="G21" s="52"/>
      <c r="H21" s="53"/>
    </row>
    <row r="22" spans="1:8" ht="15" customHeight="1" x14ac:dyDescent="0.25">
      <c r="A22" s="51" t="s">
        <v>77</v>
      </c>
      <c r="B22" s="52"/>
      <c r="C22" s="52"/>
      <c r="D22" s="52"/>
      <c r="E22" s="52"/>
      <c r="F22" s="52"/>
      <c r="G22" s="52"/>
      <c r="H22" s="53"/>
    </row>
    <row r="23" spans="1:8" ht="15.75" customHeight="1" thickBot="1" x14ac:dyDescent="0.3">
      <c r="A23" s="54" t="s">
        <v>78</v>
      </c>
      <c r="B23" s="55"/>
      <c r="C23" s="55"/>
      <c r="D23" s="55"/>
      <c r="E23" s="55"/>
      <c r="F23" s="55"/>
      <c r="G23" s="55"/>
      <c r="H23" s="56"/>
    </row>
    <row r="24" spans="1:8" ht="60" x14ac:dyDescent="0.25">
      <c r="A24" s="9" t="s">
        <v>10</v>
      </c>
      <c r="B24" s="9" t="s">
        <v>9</v>
      </c>
      <c r="C24" s="11" t="s">
        <v>8</v>
      </c>
      <c r="D24" s="9" t="s">
        <v>7</v>
      </c>
      <c r="E24" s="9" t="s">
        <v>6</v>
      </c>
      <c r="F24" s="9" t="s">
        <v>5</v>
      </c>
      <c r="G24" s="9" t="s">
        <v>4</v>
      </c>
      <c r="H24" s="9" t="s">
        <v>21</v>
      </c>
    </row>
    <row r="25" spans="1:8" ht="30" x14ac:dyDescent="0.25">
      <c r="A25" s="12">
        <v>1</v>
      </c>
      <c r="B25" s="90" t="s">
        <v>88</v>
      </c>
      <c r="C25" s="91" t="s">
        <v>137</v>
      </c>
      <c r="D25" s="12" t="s">
        <v>14</v>
      </c>
      <c r="E25" s="12">
        <v>2</v>
      </c>
      <c r="F25" s="12" t="s">
        <v>17</v>
      </c>
      <c r="G25" s="9">
        <f>5*E25</f>
        <v>10</v>
      </c>
      <c r="H25" s="2"/>
    </row>
    <row r="26" spans="1:8" ht="15.75" customHeight="1" x14ac:dyDescent="0.25">
      <c r="A26" s="12">
        <v>2</v>
      </c>
      <c r="B26" s="17" t="s">
        <v>42</v>
      </c>
      <c r="C26" s="17" t="s">
        <v>45</v>
      </c>
      <c r="D26" s="12" t="s">
        <v>18</v>
      </c>
      <c r="E26" s="12">
        <v>2</v>
      </c>
      <c r="F26" s="12" t="s">
        <v>17</v>
      </c>
      <c r="G26" s="9">
        <f t="shared" ref="G26:G33" si="0">5*E26</f>
        <v>10</v>
      </c>
      <c r="H26" s="2"/>
    </row>
    <row r="27" spans="1:8" ht="15.75" customHeight="1" x14ac:dyDescent="0.25">
      <c r="A27" s="12">
        <v>3</v>
      </c>
      <c r="B27" s="17" t="s">
        <v>43</v>
      </c>
      <c r="C27" s="17" t="s">
        <v>33</v>
      </c>
      <c r="D27" s="12" t="s">
        <v>18</v>
      </c>
      <c r="E27" s="12">
        <v>1</v>
      </c>
      <c r="F27" s="11" t="s">
        <v>17</v>
      </c>
      <c r="G27" s="9">
        <v>5</v>
      </c>
      <c r="H27" s="2"/>
    </row>
    <row r="28" spans="1:8" s="24" customFormat="1" ht="15.75" customHeight="1" x14ac:dyDescent="0.25">
      <c r="A28" s="12">
        <v>4</v>
      </c>
      <c r="B28" s="38" t="s">
        <v>44</v>
      </c>
      <c r="C28" s="38" t="s">
        <v>124</v>
      </c>
      <c r="D28" s="12" t="s">
        <v>18</v>
      </c>
      <c r="E28" s="12">
        <v>1</v>
      </c>
      <c r="F28" s="11" t="s">
        <v>17</v>
      </c>
      <c r="G28" s="9">
        <v>5</v>
      </c>
      <c r="H28" s="2"/>
    </row>
    <row r="29" spans="1:8" ht="27.75" customHeight="1" x14ac:dyDescent="0.25">
      <c r="A29" s="12">
        <v>5</v>
      </c>
      <c r="B29" s="29" t="s">
        <v>122</v>
      </c>
      <c r="C29" s="29" t="s">
        <v>33</v>
      </c>
      <c r="D29" s="43" t="s">
        <v>18</v>
      </c>
      <c r="E29" s="40">
        <v>1</v>
      </c>
      <c r="F29" s="33" t="s">
        <v>17</v>
      </c>
      <c r="G29" s="41">
        <f t="shared" si="0"/>
        <v>5</v>
      </c>
      <c r="H29" s="2"/>
    </row>
    <row r="30" spans="1:8" s="24" customFormat="1" ht="27.75" customHeight="1" x14ac:dyDescent="0.25">
      <c r="A30" s="22">
        <v>6</v>
      </c>
      <c r="B30" s="92" t="s">
        <v>46</v>
      </c>
      <c r="C30" s="92" t="s">
        <v>123</v>
      </c>
      <c r="D30" s="33" t="s">
        <v>12</v>
      </c>
      <c r="E30" s="42">
        <v>2</v>
      </c>
      <c r="F30" s="33" t="s">
        <v>17</v>
      </c>
      <c r="G30" s="41">
        <v>10</v>
      </c>
      <c r="H30" s="2"/>
    </row>
    <row r="31" spans="1:8" s="24" customFormat="1" ht="27.75" customHeight="1" x14ac:dyDescent="0.25">
      <c r="A31" s="22">
        <v>7</v>
      </c>
      <c r="B31" s="92" t="s">
        <v>47</v>
      </c>
      <c r="C31" s="92" t="s">
        <v>130</v>
      </c>
      <c r="D31" s="33" t="s">
        <v>12</v>
      </c>
      <c r="E31" s="42">
        <v>2</v>
      </c>
      <c r="F31" s="33" t="s">
        <v>17</v>
      </c>
      <c r="G31" s="41">
        <f t="shared" ref="G31" si="1">5*E31</f>
        <v>10</v>
      </c>
      <c r="H31" s="2"/>
    </row>
    <row r="32" spans="1:8" x14ac:dyDescent="0.25">
      <c r="A32" s="22">
        <v>8</v>
      </c>
      <c r="B32" s="38" t="s">
        <v>126</v>
      </c>
      <c r="C32" s="38" t="s">
        <v>127</v>
      </c>
      <c r="D32" s="33" t="s">
        <v>125</v>
      </c>
      <c r="E32" s="42">
        <v>2</v>
      </c>
      <c r="F32" s="33" t="s">
        <v>17</v>
      </c>
      <c r="G32" s="41">
        <v>10</v>
      </c>
      <c r="H32" s="2"/>
    </row>
    <row r="33" spans="1:8" x14ac:dyDescent="0.25">
      <c r="A33" s="22">
        <v>9</v>
      </c>
      <c r="B33" s="38" t="s">
        <v>128</v>
      </c>
      <c r="C33" s="38" t="s">
        <v>129</v>
      </c>
      <c r="D33" s="33" t="s">
        <v>125</v>
      </c>
      <c r="E33" s="42">
        <v>2</v>
      </c>
      <c r="F33" s="33" t="s">
        <v>17</v>
      </c>
      <c r="G33" s="41">
        <f t="shared" si="0"/>
        <v>10</v>
      </c>
      <c r="H33" s="2"/>
    </row>
    <row r="34" spans="1:8" ht="15.75" customHeight="1" x14ac:dyDescent="0.25">
      <c r="A34" s="57" t="s">
        <v>11</v>
      </c>
      <c r="B34" s="58"/>
      <c r="C34" s="58"/>
      <c r="D34" s="58"/>
      <c r="E34" s="58"/>
      <c r="F34" s="58"/>
      <c r="G34" s="58"/>
      <c r="H34" s="58"/>
    </row>
    <row r="35" spans="1:8" ht="60" x14ac:dyDescent="0.25">
      <c r="A35" s="10" t="s">
        <v>10</v>
      </c>
      <c r="B35" s="9" t="s">
        <v>9</v>
      </c>
      <c r="C35" s="9" t="s">
        <v>8</v>
      </c>
      <c r="D35" s="9" t="s">
        <v>7</v>
      </c>
      <c r="E35" s="9" t="s">
        <v>6</v>
      </c>
      <c r="F35" s="9" t="s">
        <v>5</v>
      </c>
      <c r="G35" s="9" t="s">
        <v>4</v>
      </c>
      <c r="H35" s="9" t="s">
        <v>21</v>
      </c>
    </row>
    <row r="36" spans="1:8" ht="15.75" customHeight="1" x14ac:dyDescent="0.25">
      <c r="A36" s="8">
        <v>1</v>
      </c>
      <c r="B36" s="7" t="s">
        <v>3</v>
      </c>
      <c r="C36" s="2" t="s">
        <v>33</v>
      </c>
      <c r="D36" s="3" t="s">
        <v>1</v>
      </c>
      <c r="E36" s="6">
        <v>1</v>
      </c>
      <c r="F36" s="6" t="s">
        <v>0</v>
      </c>
      <c r="G36" s="3">
        <f>E36</f>
        <v>1</v>
      </c>
      <c r="H36" s="2"/>
    </row>
    <row r="37" spans="1:8" ht="15.75" customHeight="1" x14ac:dyDescent="0.25">
      <c r="A37" s="5">
        <v>2</v>
      </c>
      <c r="B37" s="2" t="s">
        <v>2</v>
      </c>
      <c r="C37" s="2" t="s">
        <v>33</v>
      </c>
      <c r="D37" s="3" t="s">
        <v>1</v>
      </c>
      <c r="E37" s="3">
        <v>1</v>
      </c>
      <c r="F37" s="3" t="s">
        <v>0</v>
      </c>
      <c r="G37" s="3">
        <f>E37</f>
        <v>1</v>
      </c>
      <c r="H37" s="2"/>
    </row>
    <row r="38" spans="1:8" ht="15.75" customHeight="1" x14ac:dyDescent="0.25">
      <c r="A38" s="5">
        <v>3</v>
      </c>
      <c r="B38" s="2" t="s">
        <v>131</v>
      </c>
      <c r="C38" s="2" t="s">
        <v>33</v>
      </c>
      <c r="D38" s="3" t="s">
        <v>1</v>
      </c>
      <c r="E38" s="3">
        <v>1</v>
      </c>
      <c r="F38" s="3" t="s">
        <v>0</v>
      </c>
      <c r="G38" s="3">
        <f>E38</f>
        <v>1</v>
      </c>
      <c r="H38" s="2"/>
    </row>
  </sheetData>
  <mergeCells count="25">
    <mergeCell ref="A23:H23"/>
    <mergeCell ref="A16:H16"/>
    <mergeCell ref="A15:H15"/>
    <mergeCell ref="A20:H20"/>
    <mergeCell ref="A34:H34"/>
    <mergeCell ref="A21:H21"/>
    <mergeCell ref="A22:H22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7:H17"/>
    <mergeCell ref="A18:H18"/>
    <mergeCell ref="A19:H19"/>
    <mergeCell ref="A13:H13"/>
    <mergeCell ref="A12:H12"/>
    <mergeCell ref="A14:H14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22" zoomScale="78" zoomScaleNormal="78" workbookViewId="0">
      <selection activeCell="C32" sqref="C3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48.42578125" style="1" bestFit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75" t="s">
        <v>20</v>
      </c>
      <c r="B1" s="76"/>
      <c r="C1" s="76"/>
      <c r="D1" s="76"/>
      <c r="E1" s="76"/>
      <c r="F1" s="76"/>
      <c r="G1" s="76"/>
      <c r="H1" s="76"/>
    </row>
    <row r="2" spans="1:8" ht="72" customHeight="1" thickBot="1" x14ac:dyDescent="0.3">
      <c r="A2" s="77" t="s">
        <v>79</v>
      </c>
      <c r="B2" s="58"/>
      <c r="C2" s="58"/>
      <c r="D2" s="58"/>
      <c r="E2" s="58"/>
      <c r="F2" s="58"/>
      <c r="G2" s="58"/>
      <c r="H2" s="78"/>
    </row>
    <row r="3" spans="1:8" ht="15" customHeight="1" x14ac:dyDescent="0.25">
      <c r="A3" s="79" t="s">
        <v>22</v>
      </c>
      <c r="B3" s="80"/>
      <c r="C3" s="80"/>
      <c r="D3" s="80"/>
      <c r="E3" s="80"/>
      <c r="F3" s="80"/>
      <c r="G3" s="80"/>
      <c r="H3" s="81"/>
    </row>
    <row r="4" spans="1:8" ht="15" customHeight="1" x14ac:dyDescent="0.25">
      <c r="A4" s="82" t="s">
        <v>68</v>
      </c>
      <c r="B4" s="83"/>
      <c r="C4" s="83"/>
      <c r="D4" s="83"/>
      <c r="E4" s="83"/>
      <c r="F4" s="83"/>
      <c r="G4" s="83"/>
      <c r="H4" s="84"/>
    </row>
    <row r="5" spans="1:8" ht="15" customHeight="1" x14ac:dyDescent="0.25">
      <c r="A5" s="64" t="s">
        <v>72</v>
      </c>
      <c r="B5" s="83"/>
      <c r="C5" s="83"/>
      <c r="D5" s="83"/>
      <c r="E5" s="83"/>
      <c r="F5" s="83"/>
      <c r="G5" s="83"/>
      <c r="H5" s="84"/>
    </row>
    <row r="6" spans="1:8" ht="15" customHeight="1" x14ac:dyDescent="0.25">
      <c r="A6" s="64" t="s">
        <v>69</v>
      </c>
      <c r="B6" s="65"/>
      <c r="C6" s="65"/>
      <c r="D6" s="65"/>
      <c r="E6" s="65"/>
      <c r="F6" s="65"/>
      <c r="G6" s="65"/>
      <c r="H6" s="66"/>
    </row>
    <row r="7" spans="1:8" ht="15.75" customHeight="1" x14ac:dyDescent="0.25">
      <c r="A7" s="64" t="s">
        <v>74</v>
      </c>
      <c r="B7" s="65"/>
      <c r="C7" s="65"/>
      <c r="D7" s="65"/>
      <c r="E7" s="65"/>
      <c r="F7" s="65"/>
      <c r="G7" s="65"/>
      <c r="H7" s="66"/>
    </row>
    <row r="8" spans="1:8" ht="15.75" customHeight="1" x14ac:dyDescent="0.25">
      <c r="A8" s="64" t="s">
        <v>80</v>
      </c>
      <c r="B8" s="65"/>
      <c r="C8" s="65"/>
      <c r="D8" s="65"/>
      <c r="E8" s="65"/>
      <c r="F8" s="65"/>
      <c r="G8" s="65"/>
      <c r="H8" s="66"/>
    </row>
    <row r="9" spans="1:8" ht="15.75" customHeight="1" x14ac:dyDescent="0.25">
      <c r="A9" s="64" t="s">
        <v>70</v>
      </c>
      <c r="B9" s="65"/>
      <c r="C9" s="65"/>
      <c r="D9" s="65"/>
      <c r="E9" s="65"/>
      <c r="F9" s="65"/>
      <c r="G9" s="65"/>
      <c r="H9" s="66"/>
    </row>
    <row r="10" spans="1:8" ht="15.75" customHeight="1" x14ac:dyDescent="0.25">
      <c r="A10" s="67" t="s">
        <v>71</v>
      </c>
      <c r="B10" s="68"/>
      <c r="C10" s="68"/>
      <c r="D10" s="68"/>
      <c r="E10" s="68"/>
      <c r="F10" s="68"/>
      <c r="G10" s="68"/>
      <c r="H10" s="69"/>
    </row>
    <row r="11" spans="1:8" ht="15.75" customHeight="1" x14ac:dyDescent="0.25">
      <c r="A11" s="70" t="s">
        <v>31</v>
      </c>
      <c r="B11" s="70"/>
      <c r="C11" s="71"/>
      <c r="D11" s="71"/>
      <c r="E11" s="71"/>
      <c r="F11" s="71"/>
      <c r="G11" s="71"/>
      <c r="H11" s="71"/>
    </row>
    <row r="12" spans="1:8" ht="15.75" customHeight="1" x14ac:dyDescent="0.25">
      <c r="A12" s="70" t="s">
        <v>73</v>
      </c>
      <c r="B12" s="70"/>
      <c r="C12" s="70"/>
      <c r="D12" s="70"/>
      <c r="E12" s="70"/>
      <c r="F12" s="70"/>
      <c r="G12" s="70"/>
      <c r="H12" s="70"/>
    </row>
    <row r="13" spans="1:8" ht="22.5" customHeight="1" x14ac:dyDescent="0.3">
      <c r="A13" s="85" t="s">
        <v>67</v>
      </c>
      <c r="B13" s="86"/>
      <c r="C13" s="86"/>
      <c r="D13" s="86"/>
      <c r="E13" s="86"/>
      <c r="F13" s="86"/>
      <c r="G13" s="86"/>
      <c r="H13" s="86"/>
    </row>
    <row r="14" spans="1:8" ht="22.5" customHeight="1" x14ac:dyDescent="0.25">
      <c r="A14" s="57" t="s">
        <v>27</v>
      </c>
      <c r="B14" s="58"/>
      <c r="C14" s="58"/>
      <c r="D14" s="58"/>
      <c r="E14" s="58"/>
      <c r="F14" s="58"/>
      <c r="G14" s="58"/>
      <c r="H14" s="58"/>
    </row>
    <row r="15" spans="1:8" ht="60" x14ac:dyDescent="0.25">
      <c r="A15" s="9" t="s">
        <v>10</v>
      </c>
      <c r="B15" s="9" t="s">
        <v>9</v>
      </c>
      <c r="C15" s="11" t="s">
        <v>8</v>
      </c>
      <c r="D15" s="9" t="s">
        <v>7</v>
      </c>
      <c r="E15" s="9" t="s">
        <v>6</v>
      </c>
      <c r="F15" s="9" t="s">
        <v>5</v>
      </c>
      <c r="G15" s="9" t="s">
        <v>4</v>
      </c>
      <c r="H15" s="9" t="s">
        <v>21</v>
      </c>
    </row>
    <row r="16" spans="1:8" x14ac:dyDescent="0.25">
      <c r="A16" s="12">
        <v>1</v>
      </c>
      <c r="B16" s="16" t="s">
        <v>53</v>
      </c>
      <c r="C16" s="16" t="s">
        <v>33</v>
      </c>
      <c r="D16" s="3" t="s">
        <v>13</v>
      </c>
      <c r="E16" s="3">
        <v>2</v>
      </c>
      <c r="F16" s="3" t="s">
        <v>66</v>
      </c>
      <c r="G16" s="3">
        <f>E16*5</f>
        <v>10</v>
      </c>
      <c r="H16" s="2"/>
    </row>
    <row r="17" spans="1:8" x14ac:dyDescent="0.25">
      <c r="A17" s="12">
        <v>2</v>
      </c>
      <c r="B17" s="16" t="s">
        <v>55</v>
      </c>
      <c r="C17" s="16" t="s">
        <v>33</v>
      </c>
      <c r="D17" s="3" t="s">
        <v>13</v>
      </c>
      <c r="E17" s="3">
        <v>2</v>
      </c>
      <c r="F17" s="3" t="s">
        <v>0</v>
      </c>
      <c r="G17" s="3">
        <f t="shared" ref="G17:G24" si="0">E17*5</f>
        <v>10</v>
      </c>
      <c r="H17" s="2"/>
    </row>
    <row r="18" spans="1:8" x14ac:dyDescent="0.25">
      <c r="A18" s="12">
        <v>3</v>
      </c>
      <c r="B18" s="16" t="s">
        <v>56</v>
      </c>
      <c r="C18" s="16" t="s">
        <v>33</v>
      </c>
      <c r="D18" s="3" t="s">
        <v>13</v>
      </c>
      <c r="E18" s="3">
        <v>1</v>
      </c>
      <c r="F18" s="3" t="s">
        <v>0</v>
      </c>
      <c r="G18" s="3">
        <f t="shared" si="0"/>
        <v>5</v>
      </c>
      <c r="H18" s="2"/>
    </row>
    <row r="19" spans="1:8" x14ac:dyDescent="0.25">
      <c r="A19" s="12">
        <v>4</v>
      </c>
      <c r="B19" s="16" t="s">
        <v>57</v>
      </c>
      <c r="C19" s="16" t="s">
        <v>33</v>
      </c>
      <c r="D19" s="3" t="s">
        <v>13</v>
      </c>
      <c r="E19" s="3">
        <v>1</v>
      </c>
      <c r="F19" s="3" t="s">
        <v>0</v>
      </c>
      <c r="G19" s="3">
        <f t="shared" si="0"/>
        <v>5</v>
      </c>
      <c r="H19" s="13"/>
    </row>
    <row r="20" spans="1:8" x14ac:dyDescent="0.25">
      <c r="A20" s="12">
        <v>5</v>
      </c>
      <c r="B20" s="16" t="s">
        <v>61</v>
      </c>
      <c r="C20" s="16" t="s">
        <v>33</v>
      </c>
      <c r="D20" s="3" t="s">
        <v>13</v>
      </c>
      <c r="E20" s="3">
        <v>1</v>
      </c>
      <c r="F20" s="3" t="s">
        <v>0</v>
      </c>
      <c r="G20" s="3">
        <f t="shared" si="0"/>
        <v>5</v>
      </c>
      <c r="H20" s="13"/>
    </row>
    <row r="21" spans="1:8" x14ac:dyDescent="0.25">
      <c r="A21" s="12">
        <v>6</v>
      </c>
      <c r="B21" s="16" t="s">
        <v>62</v>
      </c>
      <c r="C21" s="16" t="s">
        <v>33</v>
      </c>
      <c r="D21" s="3" t="s">
        <v>13</v>
      </c>
      <c r="E21" s="3">
        <v>2</v>
      </c>
      <c r="F21" s="3" t="s">
        <v>0</v>
      </c>
      <c r="G21" s="3">
        <f t="shared" si="0"/>
        <v>10</v>
      </c>
      <c r="H21" s="13"/>
    </row>
    <row r="22" spans="1:8" x14ac:dyDescent="0.25">
      <c r="A22" s="12">
        <v>7</v>
      </c>
      <c r="B22" s="16" t="s">
        <v>63</v>
      </c>
      <c r="C22" s="16" t="s">
        <v>33</v>
      </c>
      <c r="D22" s="3" t="s">
        <v>13</v>
      </c>
      <c r="E22" s="3">
        <v>2</v>
      </c>
      <c r="F22" s="3" t="s">
        <v>0</v>
      </c>
      <c r="G22" s="3">
        <f t="shared" si="0"/>
        <v>10</v>
      </c>
      <c r="H22" s="13"/>
    </row>
    <row r="23" spans="1:8" x14ac:dyDescent="0.25">
      <c r="A23" s="12">
        <v>8</v>
      </c>
      <c r="B23" s="16" t="s">
        <v>64</v>
      </c>
      <c r="C23" s="16" t="s">
        <v>33</v>
      </c>
      <c r="D23" s="3" t="s">
        <v>13</v>
      </c>
      <c r="E23" s="3">
        <v>1</v>
      </c>
      <c r="F23" s="3" t="s">
        <v>0</v>
      </c>
      <c r="G23" s="3">
        <f t="shared" si="0"/>
        <v>5</v>
      </c>
      <c r="H23" s="13"/>
    </row>
    <row r="24" spans="1:8" x14ac:dyDescent="0.25">
      <c r="A24" s="12">
        <v>9</v>
      </c>
      <c r="B24" s="16" t="s">
        <v>65</v>
      </c>
      <c r="C24" s="16" t="s">
        <v>33</v>
      </c>
      <c r="D24" s="3" t="s">
        <v>13</v>
      </c>
      <c r="E24" s="3">
        <v>1</v>
      </c>
      <c r="F24" s="3" t="s">
        <v>49</v>
      </c>
      <c r="G24" s="3">
        <f t="shared" si="0"/>
        <v>5</v>
      </c>
      <c r="H24" s="13"/>
    </row>
    <row r="25" spans="1:8" ht="15.75" customHeight="1" x14ac:dyDescent="0.25">
      <c r="A25" s="57" t="s">
        <v>11</v>
      </c>
      <c r="B25" s="58"/>
      <c r="C25" s="58"/>
      <c r="D25" s="58"/>
      <c r="E25" s="58"/>
      <c r="F25" s="58"/>
      <c r="G25" s="58"/>
      <c r="H25" s="58"/>
    </row>
    <row r="26" spans="1:8" ht="60" x14ac:dyDescent="0.25">
      <c r="A26" s="10" t="s">
        <v>10</v>
      </c>
      <c r="B26" s="9" t="s">
        <v>9</v>
      </c>
      <c r="C26" s="9" t="s">
        <v>8</v>
      </c>
      <c r="D26" s="9" t="s">
        <v>7</v>
      </c>
      <c r="E26" s="9" t="s">
        <v>6</v>
      </c>
      <c r="F26" s="9" t="s">
        <v>5</v>
      </c>
      <c r="G26" s="9" t="s">
        <v>4</v>
      </c>
      <c r="H26" s="9" t="s">
        <v>21</v>
      </c>
    </row>
    <row r="27" spans="1:8" ht="15.75" customHeight="1" x14ac:dyDescent="0.3">
      <c r="A27" s="87" t="s">
        <v>28</v>
      </c>
      <c r="B27" s="88"/>
      <c r="C27" s="88"/>
      <c r="D27" s="88"/>
      <c r="E27" s="88"/>
      <c r="F27" s="88"/>
      <c r="G27" s="88"/>
      <c r="H27" s="89"/>
    </row>
    <row r="28" spans="1:8" ht="44.25" customHeight="1" x14ac:dyDescent="0.25">
      <c r="A28" s="15" t="s">
        <v>10</v>
      </c>
      <c r="B28" s="3" t="s">
        <v>9</v>
      </c>
      <c r="C28" s="9" t="s">
        <v>8</v>
      </c>
      <c r="D28" s="3" t="s">
        <v>7</v>
      </c>
      <c r="E28" s="3" t="s">
        <v>6</v>
      </c>
      <c r="F28" s="3" t="s">
        <v>5</v>
      </c>
      <c r="G28" s="9" t="s">
        <v>4</v>
      </c>
      <c r="H28" s="9" t="s">
        <v>21</v>
      </c>
    </row>
    <row r="29" spans="1:8" ht="15.75" customHeight="1" x14ac:dyDescent="0.25">
      <c r="A29" s="4">
        <v>1</v>
      </c>
      <c r="B29" s="16" t="s">
        <v>48</v>
      </c>
      <c r="C29" s="16" t="s">
        <v>33</v>
      </c>
      <c r="D29" s="3" t="s">
        <v>13</v>
      </c>
      <c r="E29" s="3">
        <v>1</v>
      </c>
      <c r="F29" s="3" t="s">
        <v>49</v>
      </c>
      <c r="G29" s="3">
        <f>E29</f>
        <v>1</v>
      </c>
      <c r="H29" s="2"/>
    </row>
    <row r="30" spans="1:8" ht="15.75" customHeight="1" x14ac:dyDescent="0.25">
      <c r="A30" s="4">
        <v>2</v>
      </c>
      <c r="B30" s="16" t="s">
        <v>50</v>
      </c>
      <c r="C30" s="16" t="s">
        <v>33</v>
      </c>
      <c r="D30" s="3" t="s">
        <v>13</v>
      </c>
      <c r="E30" s="3">
        <v>1</v>
      </c>
      <c r="F30" s="3" t="s">
        <v>49</v>
      </c>
      <c r="G30" s="3">
        <f t="shared" ref="G30:G45" si="1">E30</f>
        <v>1</v>
      </c>
      <c r="H30" s="2"/>
    </row>
    <row r="31" spans="1:8" ht="15.75" customHeight="1" x14ac:dyDescent="0.25">
      <c r="A31" s="4">
        <v>3</v>
      </c>
      <c r="B31" s="16" t="s">
        <v>60</v>
      </c>
      <c r="C31" s="16" t="s">
        <v>136</v>
      </c>
      <c r="D31" s="3" t="s">
        <v>13</v>
      </c>
      <c r="E31" s="3">
        <v>3</v>
      </c>
      <c r="F31" s="3" t="s">
        <v>49</v>
      </c>
      <c r="G31" s="3">
        <v>3</v>
      </c>
      <c r="H31" s="2"/>
    </row>
    <row r="32" spans="1:8" ht="15.75" customHeight="1" x14ac:dyDescent="0.25">
      <c r="A32" s="4">
        <v>4</v>
      </c>
      <c r="B32" s="16" t="s">
        <v>51</v>
      </c>
      <c r="C32" s="16" t="s">
        <v>33</v>
      </c>
      <c r="D32" s="3" t="s">
        <v>13</v>
      </c>
      <c r="E32" s="3">
        <v>1</v>
      </c>
      <c r="F32" s="3" t="s">
        <v>49</v>
      </c>
      <c r="G32" s="3">
        <v>1</v>
      </c>
      <c r="H32" s="2"/>
    </row>
    <row r="33" spans="1:8" ht="15.75" customHeight="1" x14ac:dyDescent="0.25">
      <c r="A33" s="4">
        <v>5</v>
      </c>
      <c r="B33" s="16" t="s">
        <v>52</v>
      </c>
      <c r="C33" s="16" t="s">
        <v>33</v>
      </c>
      <c r="D33" s="3" t="s">
        <v>13</v>
      </c>
      <c r="E33" s="3">
        <v>10</v>
      </c>
      <c r="F33" s="3" t="s">
        <v>0</v>
      </c>
      <c r="G33" s="3">
        <f t="shared" si="1"/>
        <v>10</v>
      </c>
      <c r="H33" s="2"/>
    </row>
    <row r="34" spans="1:8" ht="15.75" customHeight="1" x14ac:dyDescent="0.25">
      <c r="A34" s="4">
        <v>6</v>
      </c>
      <c r="B34" s="16" t="s">
        <v>53</v>
      </c>
      <c r="C34" s="16" t="s">
        <v>33</v>
      </c>
      <c r="D34" s="3" t="s">
        <v>13</v>
      </c>
      <c r="E34" s="3">
        <v>8</v>
      </c>
      <c r="F34" s="3" t="s">
        <v>0</v>
      </c>
      <c r="G34" s="3">
        <v>8</v>
      </c>
      <c r="H34" s="2"/>
    </row>
    <row r="35" spans="1:8" ht="15.75" customHeight="1" x14ac:dyDescent="0.25">
      <c r="A35" s="4">
        <v>7</v>
      </c>
      <c r="B35" s="16" t="s">
        <v>54</v>
      </c>
      <c r="C35" s="16" t="s">
        <v>33</v>
      </c>
      <c r="D35" s="3" t="s">
        <v>13</v>
      </c>
      <c r="E35" s="3">
        <v>2</v>
      </c>
      <c r="F35" s="3" t="s">
        <v>0</v>
      </c>
      <c r="G35" s="3">
        <f t="shared" si="1"/>
        <v>2</v>
      </c>
      <c r="H35" s="2"/>
    </row>
    <row r="36" spans="1:8" ht="15.75" customHeight="1" x14ac:dyDescent="0.25">
      <c r="A36" s="4">
        <v>8</v>
      </c>
      <c r="B36" s="16" t="s">
        <v>55</v>
      </c>
      <c r="C36" s="16" t="s">
        <v>33</v>
      </c>
      <c r="D36" s="3" t="s">
        <v>13</v>
      </c>
      <c r="E36" s="3">
        <v>8</v>
      </c>
      <c r="F36" s="3" t="s">
        <v>0</v>
      </c>
      <c r="G36" s="3">
        <v>8</v>
      </c>
      <c r="H36" s="2"/>
    </row>
    <row r="37" spans="1:8" ht="15.75" customHeight="1" x14ac:dyDescent="0.25">
      <c r="A37" s="4">
        <v>9</v>
      </c>
      <c r="B37" s="16" t="s">
        <v>56</v>
      </c>
      <c r="C37" s="16" t="s">
        <v>33</v>
      </c>
      <c r="D37" s="3" t="s">
        <v>13</v>
      </c>
      <c r="E37" s="3">
        <v>1</v>
      </c>
      <c r="F37" s="3" t="s">
        <v>0</v>
      </c>
      <c r="G37" s="3">
        <v>1</v>
      </c>
      <c r="H37" s="2"/>
    </row>
    <row r="38" spans="1:8" ht="15.75" customHeight="1" x14ac:dyDescent="0.25">
      <c r="A38" s="4">
        <v>10</v>
      </c>
      <c r="B38" s="16" t="s">
        <v>57</v>
      </c>
      <c r="C38" s="16" t="s">
        <v>33</v>
      </c>
      <c r="D38" s="3" t="s">
        <v>13</v>
      </c>
      <c r="E38" s="3">
        <v>1</v>
      </c>
      <c r="F38" s="3" t="s">
        <v>0</v>
      </c>
      <c r="G38" s="3">
        <v>1</v>
      </c>
      <c r="H38" s="2"/>
    </row>
    <row r="39" spans="1:8" ht="15.75" customHeight="1" x14ac:dyDescent="0.25">
      <c r="A39" s="4">
        <v>11</v>
      </c>
      <c r="B39" s="16" t="s">
        <v>58</v>
      </c>
      <c r="C39" s="16" t="s">
        <v>33</v>
      </c>
      <c r="D39" s="3" t="s">
        <v>13</v>
      </c>
      <c r="E39" s="3">
        <v>2</v>
      </c>
      <c r="F39" s="3" t="s">
        <v>0</v>
      </c>
      <c r="G39" s="3">
        <f t="shared" si="1"/>
        <v>2</v>
      </c>
      <c r="H39" s="2"/>
    </row>
    <row r="40" spans="1:8" ht="15.75" customHeight="1" x14ac:dyDescent="0.25">
      <c r="A40" s="4">
        <v>12</v>
      </c>
      <c r="B40" s="16" t="s">
        <v>59</v>
      </c>
      <c r="C40" s="16" t="s">
        <v>33</v>
      </c>
      <c r="D40" s="3" t="s">
        <v>13</v>
      </c>
      <c r="E40" s="3">
        <v>2</v>
      </c>
      <c r="F40" s="3" t="s">
        <v>0</v>
      </c>
      <c r="G40" s="3">
        <f t="shared" si="1"/>
        <v>2</v>
      </c>
      <c r="H40" s="2"/>
    </row>
    <row r="41" spans="1:8" ht="15.75" customHeight="1" x14ac:dyDescent="0.25">
      <c r="A41" s="4">
        <v>13</v>
      </c>
      <c r="B41" s="16" t="s">
        <v>61</v>
      </c>
      <c r="C41" s="16" t="s">
        <v>33</v>
      </c>
      <c r="D41" s="3" t="s">
        <v>13</v>
      </c>
      <c r="E41" s="3">
        <v>2</v>
      </c>
      <c r="F41" s="3" t="s">
        <v>0</v>
      </c>
      <c r="G41" s="3">
        <f t="shared" si="1"/>
        <v>2</v>
      </c>
      <c r="H41" s="2"/>
    </row>
    <row r="42" spans="1:8" ht="15.75" customHeight="1" x14ac:dyDescent="0.25">
      <c r="A42" s="4">
        <v>14</v>
      </c>
      <c r="B42" s="16" t="s">
        <v>62</v>
      </c>
      <c r="C42" s="16" t="s">
        <v>33</v>
      </c>
      <c r="D42" s="3" t="s">
        <v>13</v>
      </c>
      <c r="E42" s="3">
        <v>10</v>
      </c>
      <c r="F42" s="3" t="s">
        <v>0</v>
      </c>
      <c r="G42" s="3">
        <f t="shared" si="1"/>
        <v>10</v>
      </c>
      <c r="H42" s="2"/>
    </row>
    <row r="43" spans="1:8" ht="15.75" customHeight="1" x14ac:dyDescent="0.25">
      <c r="A43" s="4">
        <v>15</v>
      </c>
      <c r="B43" s="16" t="s">
        <v>63</v>
      </c>
      <c r="C43" s="16" t="s">
        <v>33</v>
      </c>
      <c r="D43" s="3" t="s">
        <v>13</v>
      </c>
      <c r="E43" s="3">
        <v>10</v>
      </c>
      <c r="F43" s="3" t="s">
        <v>0</v>
      </c>
      <c r="G43" s="3">
        <f t="shared" si="1"/>
        <v>10</v>
      </c>
      <c r="H43" s="2"/>
    </row>
    <row r="44" spans="1:8" ht="15.75" customHeight="1" x14ac:dyDescent="0.25">
      <c r="A44" s="4">
        <v>16</v>
      </c>
      <c r="B44" s="16" t="s">
        <v>64</v>
      </c>
      <c r="C44" s="16" t="s">
        <v>33</v>
      </c>
      <c r="D44" s="3" t="s">
        <v>13</v>
      </c>
      <c r="E44" s="3">
        <v>1</v>
      </c>
      <c r="F44" s="3" t="s">
        <v>0</v>
      </c>
      <c r="G44" s="3">
        <f t="shared" si="1"/>
        <v>1</v>
      </c>
      <c r="H44" s="2"/>
    </row>
    <row r="45" spans="1:8" ht="15.75" customHeight="1" x14ac:dyDescent="0.25">
      <c r="A45" s="4">
        <v>17</v>
      </c>
      <c r="B45" s="23" t="s">
        <v>65</v>
      </c>
      <c r="C45" s="23" t="s">
        <v>33</v>
      </c>
      <c r="D45" s="36" t="s">
        <v>13</v>
      </c>
      <c r="E45" s="36">
        <v>1</v>
      </c>
      <c r="F45" s="36" t="s">
        <v>49</v>
      </c>
      <c r="G45" s="36">
        <f t="shared" si="1"/>
        <v>1</v>
      </c>
      <c r="H45" s="13"/>
    </row>
    <row r="46" spans="1:8" ht="15" customHeight="1" x14ac:dyDescent="0.25">
      <c r="A46" s="48">
        <v>18</v>
      </c>
      <c r="B46" s="47" t="s">
        <v>134</v>
      </c>
      <c r="C46" s="47" t="s">
        <v>135</v>
      </c>
      <c r="D46" s="37" t="s">
        <v>13</v>
      </c>
      <c r="E46" s="37">
        <v>1</v>
      </c>
      <c r="F46" s="37" t="s">
        <v>49</v>
      </c>
      <c r="G46" s="37">
        <f t="shared" ref="G46" si="2">E46</f>
        <v>1</v>
      </c>
      <c r="H46" s="49"/>
    </row>
  </sheetData>
  <mergeCells count="17">
    <mergeCell ref="A1:H1"/>
    <mergeCell ref="A2:H2"/>
    <mergeCell ref="A3:H3"/>
    <mergeCell ref="A4:H4"/>
    <mergeCell ref="A5:H5"/>
    <mergeCell ref="A25:H25"/>
    <mergeCell ref="A6:H6"/>
    <mergeCell ref="A27:H27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71" zoomScaleNormal="71" workbookViewId="0">
      <selection activeCell="B4" sqref="B4:G4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x14ac:dyDescent="0.25">
      <c r="A1" s="75" t="s">
        <v>20</v>
      </c>
      <c r="B1" s="76"/>
      <c r="C1" s="76"/>
      <c r="D1" s="76"/>
      <c r="E1" s="76"/>
      <c r="F1" s="76"/>
      <c r="G1" s="76"/>
    </row>
    <row r="2" spans="1:7" ht="72" customHeight="1" x14ac:dyDescent="0.25">
      <c r="A2" s="77" t="s">
        <v>79</v>
      </c>
      <c r="B2" s="58"/>
      <c r="C2" s="58"/>
      <c r="D2" s="58"/>
      <c r="E2" s="58"/>
      <c r="F2" s="58"/>
      <c r="G2" s="58"/>
    </row>
    <row r="3" spans="1:7" ht="22.5" customHeight="1" x14ac:dyDescent="0.25">
      <c r="A3" s="57" t="s">
        <v>29</v>
      </c>
      <c r="B3" s="58"/>
      <c r="C3" s="58"/>
      <c r="D3" s="58"/>
      <c r="E3" s="58"/>
      <c r="F3" s="58"/>
      <c r="G3" s="58"/>
    </row>
    <row r="4" spans="1:7" ht="30" x14ac:dyDescent="0.25">
      <c r="A4" s="45" t="s">
        <v>10</v>
      </c>
      <c r="B4" s="33" t="s">
        <v>9</v>
      </c>
      <c r="C4" s="33" t="s">
        <v>8</v>
      </c>
      <c r="D4" s="33" t="s">
        <v>7</v>
      </c>
      <c r="E4" s="33" t="s">
        <v>6</v>
      </c>
      <c r="F4" s="33" t="s">
        <v>5</v>
      </c>
      <c r="G4" s="33" t="s">
        <v>30</v>
      </c>
    </row>
    <row r="7" spans="1:7" ht="15" customHeight="1" x14ac:dyDescent="0.25">
      <c r="B7" s="44" t="s">
        <v>39</v>
      </c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ubtk</cp:lastModifiedBy>
  <dcterms:created xsi:type="dcterms:W3CDTF">2023-01-11T12:24:27Z</dcterms:created>
  <dcterms:modified xsi:type="dcterms:W3CDTF">2023-03-29T16:04:37Z</dcterms:modified>
</cp:coreProperties>
</file>